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Metadata/LabelInfo.xml" ContentType="application/vnd.ms-office.classificationlabel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925"/>
  <workbookPr defaultThemeVersion="166925"/>
  <mc:AlternateContent xmlns:mc="http://schemas.openxmlformats.org/markup-compatibility/2006">
    <mc:Choice Requires="x15">
      <x15ac:absPath xmlns:x15ac="http://schemas.microsoft.com/office/spreadsheetml/2010/11/ac" url="https://tiera.sharepoint.com/sites/YhteishankintayksikkVeloraOy2-TVKplus/Jaetut asiakirjat/TVKplus/Kilpailutusmateriaali/TVK+ kisa 2025/Tarjouspyynnön valmistelu/Julkaistut versiot/"/>
    </mc:Choice>
  </mc:AlternateContent>
  <xr:revisionPtr revIDLastSave="4945" documentId="8_{74E3762F-4006-49FC-B9DD-71E6A34483F7}" xr6:coauthVersionLast="47" xr6:coauthVersionMax="47" xr10:uidLastSave="{7890E371-8578-4EF4-BE01-CC7E0BE7A390}"/>
  <bookViews>
    <workbookView xWindow="28680" yWindow="-120" windowWidth="29040" windowHeight="15720" activeTab="5" xr2:uid="{CEBA030B-4383-064F-B0B8-FE32EF0DCD6C}"/>
  </bookViews>
  <sheets>
    <sheet name="Ohje" sheetId="2" r:id="rId1"/>
    <sheet name="1. Työasemat " sheetId="3" r:id="rId2"/>
    <sheet name="2. Mobiililaitteet" sheetId="4" r:id="rId3"/>
    <sheet name="3. Tulostus" sheetId="5" r:id="rId4"/>
    <sheet name="4. Palvelimet" sheetId="7" r:id="rId5"/>
    <sheet name="5. Ohjelmistot, lisenssit ja pi" sheetId="10" r:id="rId6"/>
    <sheet name="6. Palvelut" sheetId="11" r:id="rId7"/>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C2" i="4" l="1"/>
  <c r="C2" i="5"/>
  <c r="B2" i="7"/>
  <c r="C2" i="10"/>
  <c r="C2" i="11"/>
  <c r="C2" i="3"/>
  <c r="D2" i="3"/>
  <c r="D2" i="10"/>
  <c r="D2" i="7"/>
  <c r="D2" i="5"/>
  <c r="D2" i="4"/>
</calcChain>
</file>

<file path=xl/sharedStrings.xml><?xml version="1.0" encoding="utf-8"?>
<sst xmlns="http://schemas.openxmlformats.org/spreadsheetml/2006/main" count="3867" uniqueCount="1433">
  <si>
    <t>TAULUKON TÄYTTÖOHJE</t>
  </si>
  <si>
    <t>Jokaiseen vaatimukseen on annettava vastaus.</t>
  </si>
  <si>
    <t>Vaatimuksia on yhdenlaisia:</t>
  </si>
  <si>
    <t>P = Pakollinen vaatimus, jonka toteutuminen on tarjouksen hyväksymisen edellytys. Mikäli tarjoaja vastaa KYLLÄ, sitoutuu tarjoaja sopimuskauden alkaessa siihen, että täyttää vaatimuksen sekä sitoutuu vaatimukseen koko sopimuskauden ajan. Mikäli tajoaja vastaa pakolliseen vaatimukseen EI, on tarjous hylättävä tarjouspyynnön vastaisena. Tarjoaja vakuuttaa vastauksensa oikeellisuuden.</t>
  </si>
  <si>
    <t>Teknisten eritelmien tulkinta:</t>
  </si>
  <si>
    <t>Tekniset vaatimukset ovat vähimmäisvaatimuksia. Vaatimukset ylittäviä ratkaisuja on mahdollista sisällyttää tarjottuihin laitekokoonpanoihin. Laite ei ole sopiva, jos johonkin teknisiin tietoihin liittyvään riviin vastataan laitteen kohdalla EI.</t>
  </si>
  <si>
    <t>Teknisissä eritelmissä olevat nimetyt tuotteet voi tarjouksessa korvata muun merkkisillä tai mallisilla, vastaavat tekniset ja toiminnalliset ominaisuudet sisältävillä tuotteilla.</t>
  </si>
  <si>
    <t>Mikäli Tarjoaja liittää vastaukseensa linkkejä, vastaa Tarjoaja linkkien toimivuudesta tarjousten käsittelyn ajan.</t>
  </si>
  <si>
    <t>Tulkinnalliset kysymykset:</t>
  </si>
  <si>
    <t>Tarjoajalla on velvollisuus kysyä epäselvinä pitämistään kohdista. Kysymysten tekeminen ennen tarjousten jättämistä on mahdollista tarjouspyynnössä mainitulla tavalla.</t>
  </si>
  <si>
    <t>Lisäselvitykset vastauksista:</t>
  </si>
  <si>
    <t>Hinnat:</t>
  </si>
  <si>
    <t>Prosessorivaatimukset:</t>
  </si>
  <si>
    <t>Vaatimuksissa on kunkin laitteen kohdalla mainittu esimerkinomaisesti prosessorimalli, jonka katsotaan täyttävän kyseisen kohdan mukaiset vähimmäisvaatimukset. Pyydämme huomioimaan, että kyseinen prosessorimalli on vain esimerkki ja että tarjoajalla on oikeus tarjota myös muun merkkisiä ja mallisia prosessoreja, jolloin tarjoaja osoittaa prosessorin vastaavuuden suhteessa vähimmäisvaatimuksiin vastaavuusselvityksellä. Vastaavuusselvitys on liitettävä tarjoukseen, jos tarjottu prosessorimalli on eri kuin tarjouspyynnön esimerkinomainen malli.</t>
  </si>
  <si>
    <t xml:space="preserve">Vastaavuus osoitetaan seuraavalla tavalla: 
</t>
  </si>
  <si>
    <t>Tarjoajan tulee osoittaa vastaavuus seuraavilla keinoilla tarjouksessaan:  tarjotussa prosessorissa tulee olla vähintään vaadittu määrä prosessoriytimiä (core), vähintään vaadittu kellotaajuus (clock speed), vähintään vaadittu turbokellotaajuus (max turbo frequency) ja vähintään vaadittu välimuisti (cache).</t>
  </si>
  <si>
    <t>1. KANNETTAVAT</t>
  </si>
  <si>
    <t>Tarjoajan vastaus</t>
  </si>
  <si>
    <t>Merkit, mallit ja mallikoodit (3 eri valmistajaa).
Tarjoaja täyttää vastauksen sarakkeeseen B valkoiseen ruutuun.</t>
  </si>
  <si>
    <t>1.
2.
3.</t>
  </si>
  <si>
    <t>Kyllä/Ei</t>
  </si>
  <si>
    <t>Näyttö</t>
  </si>
  <si>
    <t> </t>
  </si>
  <si>
    <t>Prosessori</t>
  </si>
  <si>
    <t>Muisti</t>
  </si>
  <si>
    <t>Kovalevy</t>
  </si>
  <si>
    <t>min. 256GB SSD M.2 Pcle NVMe</t>
  </si>
  <si>
    <t>WLAN</t>
  </si>
  <si>
    <t>WWAN (4G/LTE) -valmius</t>
  </si>
  <si>
    <t>Integroidut antennit. Laitevalmistajan sisäinen 4G/LTE-moduuli asennettavissa jälkikäteen.</t>
  </si>
  <si>
    <t>Näytönohjain</t>
  </si>
  <si>
    <t>Integroitu</t>
  </si>
  <si>
    <t>Runko</t>
  </si>
  <si>
    <t>Metallista, hiilikuidusta tai vastaavasta materiaalista tehdyt saranat. Metallilla tai hiilikuidulla vahvistettu kansi ja runko, MIL-STD-810H -testattu.</t>
  </si>
  <si>
    <t>Laturi</t>
  </si>
  <si>
    <t>Laitevalmistajan suosittelema laitteeseen yhteensopiva laturi ja virtajohto</t>
  </si>
  <si>
    <t>Kamera</t>
  </si>
  <si>
    <t>Mikrofoni / kuulokeliitäntä</t>
  </si>
  <si>
    <t>Toimikortinlukija</t>
  </si>
  <si>
    <t>Integroitu Smart Card Reader</t>
  </si>
  <si>
    <t>Näppäimistö</t>
  </si>
  <si>
    <t>Taustavalaistu QWERTY-näppäimistö suomenkielisellä näppäinasettelulla</t>
  </si>
  <si>
    <t>Bluetooth</t>
  </si>
  <si>
    <t>TPM-piiri</t>
  </si>
  <si>
    <t>Integroitu, versio 2.0 tai suurempi</t>
  </si>
  <si>
    <t>Liitännät</t>
  </si>
  <si>
    <t>Akku</t>
  </si>
  <si>
    <t>Takuu</t>
  </si>
  <si>
    <t>Elinkaari</t>
  </si>
  <si>
    <t>Vähintään 15kk elinkaari</t>
  </si>
  <si>
    <t>Turvallisuus</t>
  </si>
  <si>
    <t>Fyysinen lukitusmahdollisuus turvavaijerille</t>
  </si>
  <si>
    <t>Paino</t>
  </si>
  <si>
    <t>Alle 1,5 kg</t>
  </si>
  <si>
    <t>Käyttöjärjestelmä</t>
  </si>
  <si>
    <t>Pilvipohjainen käyttöönotto / laiterekisteröinti</t>
  </si>
  <si>
    <t>Telakka</t>
  </si>
  <si>
    <t>USB-C</t>
  </si>
  <si>
    <t>Näytön tietoturvakalvo</t>
  </si>
  <si>
    <t>Polykarbonaatti tai vastaava</t>
  </si>
  <si>
    <t>4G/LTE</t>
  </si>
  <si>
    <t>Sisäinen moduuli</t>
  </si>
  <si>
    <t>Vapaaseen muistipaikkaan</t>
  </si>
  <si>
    <t>Hiiri</t>
  </si>
  <si>
    <t>USB optinen hiiri</t>
  </si>
  <si>
    <t>USB (suomenkielinen näppäinasettelu)</t>
  </si>
  <si>
    <t>Taustavalaistu QWERTY-näppäimistö suomenkielinen näppäinasettelu</t>
  </si>
  <si>
    <t>Optinen USB</t>
  </si>
  <si>
    <t>Taustavalaistu QWERTY-näppäimistö, suomenkielinen näppäinasettelu integroidulla numeronäppäimistöllä</t>
  </si>
  <si>
    <t>16GB lisämuisti</t>
  </si>
  <si>
    <t xml:space="preserve">Näyttö                               </t>
  </si>
  <si>
    <t>Massamuisti</t>
  </si>
  <si>
    <t>Langaton verkkokortti (WLAN)</t>
  </si>
  <si>
    <t xml:space="preserve">Virtalähde                                   </t>
  </si>
  <si>
    <t>Akku kesto</t>
  </si>
  <si>
    <t>Äänikortti</t>
  </si>
  <si>
    <t>Tietoturvapiiri</t>
  </si>
  <si>
    <t>Kyllä</t>
  </si>
  <si>
    <t>3 vuoden on-site takuu (next business day)</t>
  </si>
  <si>
    <t>Semiruggeroitu kannettava</t>
  </si>
  <si>
    <t>Merkki, malli ja mallikoodi (1 valmistaja) 
Tarjoaja täyttää vastauksen sarakkeeseen B valkoiseen ruutuun.</t>
  </si>
  <si>
    <t>Näytön resoluutio</t>
  </si>
  <si>
    <t>1920 x 1080</t>
  </si>
  <si>
    <t>Näytön kosketustoiminto</t>
  </si>
  <si>
    <t>Kyllä, kapasitiivinen. Käytettävissä käsineet kädessä.</t>
  </si>
  <si>
    <t>min. 512GB SSD M.2 Pcle NVMe OPAL</t>
  </si>
  <si>
    <t>Verkkokortti (LAN)</t>
  </si>
  <si>
    <t>Integroitu LTE/4G-modeemi, E-SIM mahdollisuudella. Sisäänrakennettu GNSS (vähintään GPS)</t>
  </si>
  <si>
    <t>Laitteen suojaus / IP-luokka</t>
  </si>
  <si>
    <t>IP53 tai parempi</t>
  </si>
  <si>
    <t>Käyttölämpötila</t>
  </si>
  <si>
    <t xml:space="preserve"> - 29 C° -&gt; + 60 C°</t>
  </si>
  <si>
    <t>Magnesium tai vastaava metalliseos. Laite on semiruggeroitu, kestää jonkin verran kosteutta ja kolhuja.</t>
  </si>
  <si>
    <t>QWERTY-näppäimistö suomenkielisellä näppäinasettelulla</t>
  </si>
  <si>
    <t>Integroitu, versio 2.0</t>
  </si>
  <si>
    <t>USB 3.2 x2, Thunderbolt 4 x1, Micro SDXC memory card x1, HDMI x1, DC IN x1, Port replicator</t>
  </si>
  <si>
    <t>Julkaisuhetkestä vähintään 18kk</t>
  </si>
  <si>
    <t>Fyysinen lukitusmahdollisuus turvavaijerille, esim. Kensington</t>
  </si>
  <si>
    <t>Alle 33 mm</t>
  </si>
  <si>
    <t>Alle 2,3 kg</t>
  </si>
  <si>
    <t>Telakat ja lataus:</t>
  </si>
  <si>
    <t>Työpöydälle</t>
  </si>
  <si>
    <t>Ajoneuvoon</t>
  </si>
  <si>
    <t>Ajoneuvolaturi</t>
  </si>
  <si>
    <t>Valmistajan hyväksymä (laitteen takuu voimassa)</t>
  </si>
  <si>
    <t>Muut:</t>
  </si>
  <si>
    <t>Taustavalaistu</t>
  </si>
  <si>
    <t>Dedikoitu GPS</t>
  </si>
  <si>
    <t>Toinen SSD-levy</t>
  </si>
  <si>
    <t>512GB Vapaaseen paikkaan</t>
  </si>
  <si>
    <t>Sisäinen optinen asema</t>
  </si>
  <si>
    <t>Vapaaseen paikkaan</t>
  </si>
  <si>
    <t>Toinen akku</t>
  </si>
  <si>
    <t>Sormenjälkilukija</t>
  </si>
  <si>
    <t>HF-RFID lukija (Contactless Smart Card)</t>
  </si>
  <si>
    <t>Sisäiset lisäporttimahdollisuudet:</t>
  </si>
  <si>
    <t>VGA-liitäntä</t>
  </si>
  <si>
    <t>Laitteen taakse</t>
  </si>
  <si>
    <t>Sarjaportti (natiivi)</t>
  </si>
  <si>
    <t>Lisä-USB liitäntä</t>
  </si>
  <si>
    <t>Perustyöasema pieni kotelo</t>
  </si>
  <si>
    <t>Kotelo</t>
  </si>
  <si>
    <t>Mini/Tiny/Micro jne.</t>
  </si>
  <si>
    <t>Ulkoiset liitännät (Edessä)</t>
  </si>
  <si>
    <t>Ulkoiset liitännät (Takana)</t>
  </si>
  <si>
    <t>Integroitu (versio 2.0)</t>
  </si>
  <si>
    <t>USB näppäimistö toimikortinlukijalla (suomenkielinen näppäinasettelu)</t>
  </si>
  <si>
    <t>Thin Client</t>
  </si>
  <si>
    <t>4GB</t>
  </si>
  <si>
    <t>Verkkoliitäntä</t>
  </si>
  <si>
    <t>RJ-45</t>
  </si>
  <si>
    <t>WLAN ja bluetooth</t>
  </si>
  <si>
    <t>Ulkoiset liitännät</t>
  </si>
  <si>
    <t>Näyttöliitännät</t>
  </si>
  <si>
    <t>Virtalähde</t>
  </si>
  <si>
    <t>Laitevalmistajan suosittelema laitteeseen yhteensopiva virta-adapteri ja -johto</t>
  </si>
  <si>
    <t>Kiinnittäminen näyttöön</t>
  </si>
  <si>
    <t>VESA kiinnitysmahdollisuus</t>
  </si>
  <si>
    <t>Käyttöoikeuden siirto</t>
  </si>
  <si>
    <t>Tietoturvasyistä, laiterikon, päätelaitehäiriön tai muun teknisen häiriön tapauksessa käyttöjärjestelmä tulisi pystyä siirtämään toiseen x86 – laitteeseen ja sitä pitää pystyä käyttämään kuten alkuperäisessä päätelaitteessa. Tai vastaava ominaisuus.</t>
  </si>
  <si>
    <t>Laitteeseen sopivat optiot:</t>
  </si>
  <si>
    <t>Kiintolevy</t>
  </si>
  <si>
    <t>TPM-turvapiiri</t>
  </si>
  <si>
    <t>Potentiaalin tasausliitäntä</t>
  </si>
  <si>
    <t>1 kpl</t>
  </si>
  <si>
    <t>Standardit</t>
  </si>
  <si>
    <t>Käyttöympäristö</t>
  </si>
  <si>
    <t>Jäähdytys</t>
  </si>
  <si>
    <t>Passiivinen</t>
  </si>
  <si>
    <t>Mitat</t>
  </si>
  <si>
    <t>Takuulaajennus</t>
  </si>
  <si>
    <t>Hoitoalueen paneelityöasema</t>
  </si>
  <si>
    <t>Kontrasti</t>
  </si>
  <si>
    <t>Kirkkaus</t>
  </si>
  <si>
    <t>Kaiutin</t>
  </si>
  <si>
    <t>Akkupaikat</t>
  </si>
  <si>
    <t>Säilytys</t>
  </si>
  <si>
    <t>Kiinnitys</t>
  </si>
  <si>
    <t>VESA 100 x 100</t>
  </si>
  <si>
    <t>Lisäakku</t>
  </si>
  <si>
    <t>Akkujen ulkoinen latausasema</t>
  </si>
  <si>
    <t>5. NÄYTÖT</t>
  </si>
  <si>
    <t>Merkit, mallit ja mallikoodit (3 eri valmistajaa, joiden on oltava samat kuin tarjottujen 1. KANNETTAVAT tai/ja 2. PÖYTÄKONEET valmistajat)
Tarjoaja täyttää vastauksen sarakkeeseen B valkoiseen ruutuun.</t>
  </si>
  <si>
    <t>Paneeli</t>
  </si>
  <si>
    <t>23.8" LED IPS Full HD</t>
  </si>
  <si>
    <t>Tyyppi</t>
  </si>
  <si>
    <t>Taustavalaisu LED IPS tai vastaava</t>
  </si>
  <si>
    <t>Heijastamaton kuvapinta</t>
  </si>
  <si>
    <t>On</t>
  </si>
  <si>
    <t>Kuvasuhde</t>
  </si>
  <si>
    <t>16:9</t>
  </si>
  <si>
    <t>Tarkkuus tai suurempi (natiivi)</t>
  </si>
  <si>
    <t>1920x1080</t>
  </si>
  <si>
    <t>Mekaaniset vaatimukset</t>
  </si>
  <si>
    <t>Täyssäädettävä ergonominen näyttö (paneelin korkeus, kallistus, kierto (Pivot) ja kääntö)</t>
  </si>
  <si>
    <t>250 cd/m2 tai parempi</t>
  </si>
  <si>
    <t>Kontrastisuhde</t>
  </si>
  <si>
    <t>1000:1 tai parempi</t>
  </si>
  <si>
    <t>Vasteaika (gray-to-gray)</t>
  </si>
  <si>
    <t>&lt; 7 ms</t>
  </si>
  <si>
    <t>TCO Certified</t>
  </si>
  <si>
    <t>Vähintään 2kpl digitaalisia sisääntuloa</t>
  </si>
  <si>
    <t>Virta- ja digitaalinen näyttökaapeli</t>
  </si>
  <si>
    <t>RoHS -hyväksyntä</t>
  </si>
  <si>
    <t xml:space="preserve"> </t>
  </si>
  <si>
    <t>27" LED IPS näyttö</t>
  </si>
  <si>
    <t>2560x1440</t>
  </si>
  <si>
    <t>&lt; 6 ms</t>
  </si>
  <si>
    <t>TCO </t>
  </si>
  <si>
    <t>Hoitoalueen perusnäyttö</t>
  </si>
  <si>
    <t>Toimintaympäristö</t>
  </si>
  <si>
    <t>Hoitoalueelle vaativaan sairaalakäyttöön soveltuva tuote. Pinnan puhdistettavuus sairaalassa käytettävillä pesu- ja pintadesinfektioaineilla.</t>
  </si>
  <si>
    <t>Vähintään 23.8"</t>
  </si>
  <si>
    <t>1920 x 1080 @ 60 Hz</t>
  </si>
  <si>
    <t>Kirkkaus vähintään 250Cd/m2</t>
  </si>
  <si>
    <t>Vasteaika enintään 5 ms</t>
  </si>
  <si>
    <t>Katselukulma</t>
  </si>
  <si>
    <t>Katselukulma (vaaka-/korkeussuunnassa) min 178/178 astetta</t>
  </si>
  <si>
    <t>3 vuoden korjaamotakuu</t>
  </si>
  <si>
    <t>Takuulaajennus, aika</t>
  </si>
  <si>
    <t>Takuulaajennus, peruspalvelun lisäksi</t>
  </si>
  <si>
    <t>Hoitoalueen edistyksellinen näyttö</t>
  </si>
  <si>
    <t>Hoitoalueelle vaativaan sairaalakäyttöön soveltuva tuote. Näytön etupinnan oltava lasia. Sovelluttava 24/7 käyttöön.</t>
  </si>
  <si>
    <t>VA TFT</t>
  </si>
  <si>
    <t>Kirkkaus vähintään 300Cd/m2</t>
  </si>
  <si>
    <t>Kallistus</t>
  </si>
  <si>
    <t>Radiologisten kuvien tulkintaan soveltuva näyttö</t>
  </si>
  <si>
    <t>IPS (IPS Technology)</t>
  </si>
  <si>
    <t>Näytön natiivi resoluutio</t>
  </si>
  <si>
    <t>Vähintään 2 MP</t>
  </si>
  <si>
    <t>Näytön pikseliväli</t>
  </si>
  <si>
    <t>0,270 mm (pixel pitch) tai pienempi</t>
  </si>
  <si>
    <t>Näytön diagonaalimitta</t>
  </si>
  <si>
    <t>Vähintään 21"</t>
  </si>
  <si>
    <t>Näytön taustavalo</t>
  </si>
  <si>
    <t>LED-tekniikalla</t>
  </si>
  <si>
    <t>Näytön maksimiluminanssi</t>
  </si>
  <si>
    <t>≥ 350 cd/m²</t>
  </si>
  <si>
    <t>Näytön DICOM-kalibrointi</t>
  </si>
  <si>
    <t>Kalibroitu tehtaalla ≥ 200 cd/m²</t>
  </si>
  <si>
    <t>Näytön kontrastisuhde</t>
  </si>
  <si>
    <t>≥ 800:1</t>
  </si>
  <si>
    <t>Näytön harmaasävy LUT</t>
  </si>
  <si>
    <t>≥ 12 bittiä</t>
  </si>
  <si>
    <t>Näytön liitännät</t>
  </si>
  <si>
    <t>Etälaadunvalvonta</t>
  </si>
  <si>
    <t>Näyttö liitettävissä valmistajan omaan etälaadunvalvontaan</t>
  </si>
  <si>
    <t>Testaus ja kalibrointi</t>
  </si>
  <si>
    <t>Näytössä itsenäinen harmaasävytestaus ja kalibrointi</t>
  </si>
  <si>
    <t>Tekninen tuki</t>
  </si>
  <si>
    <t>Näytölle on suomenkielinen tekninen tukipalvelu</t>
  </si>
  <si>
    <t>CE (Medical Device Directive) - hyväksyntä</t>
  </si>
  <si>
    <t>Näytön testaus ja kalibrointi paikan päällä</t>
  </si>
  <si>
    <t>Tarjoajalla on kyvykkyys suorittaa näytön yksityiskohtainen tarkistus, mittausraportti ja tarvittaessa näytön kalibrointi paikan päällä asiakkaan tiloissa</t>
  </si>
  <si>
    <t>Mammografiakuvien tulkintaan soveltuva näyttö</t>
  </si>
  <si>
    <t>Vähintään 12 MP</t>
  </si>
  <si>
    <t>0,210 mm (pixel pitch) tai pienempi</t>
  </si>
  <si>
    <t>≥30"</t>
  </si>
  <si>
    <t>≥ 1000 cd/m²</t>
  </si>
  <si>
    <t>Kalibroitu tehtaalla ≥ 500 cd/m²</t>
  </si>
  <si>
    <t>≥ 1000:1</t>
  </si>
  <si>
    <t>≥ 13 bittiä</t>
  </si>
  <si>
    <t>Näytön lisäominaisuus</t>
  </si>
  <si>
    <t>Jaettavissa kahteen osaan (split screen)</t>
  </si>
  <si>
    <t>Näytön automaattinen kalibrointi</t>
  </si>
  <si>
    <t>Integroitu etusensori automaattista kalibrointia varten</t>
  </si>
  <si>
    <t>Näytön itsenäinen harmaasävytestaus ja kalibrointi</t>
  </si>
  <si>
    <t>CE (Medical Device Directive) -hyväksyntä</t>
  </si>
  <si>
    <t>Hygieniavaatimus</t>
  </si>
  <si>
    <t>Hoitoalueen hygieeninen näppäimistö</t>
  </si>
  <si>
    <t>Pestävä ja desinfioitava langallinen medical näppäimistö</t>
  </si>
  <si>
    <t>IP-luokitus, IP68 suojattu vedeltä ja pölyltä</t>
  </si>
  <si>
    <t>Suojattu USB-liitäntä</t>
  </si>
  <si>
    <t>Näppäimistö lukittavissa puhdistuksen ajaksi</t>
  </si>
  <si>
    <t>100% silikoninen näppäimistö (lateksiton)</t>
  </si>
  <si>
    <t>Toimintalämpötila -10°C - +40°C</t>
  </si>
  <si>
    <t>Käyttöjärjestelmätuki Windows, Android, macOS</t>
  </si>
  <si>
    <t>Sertifikaatit FCC,CE,RoHs</t>
  </si>
  <si>
    <t>Hoitoalueen hygieeninen hiiri</t>
  </si>
  <si>
    <t>Pestävä ja desinfioitava langallinen medical hiiri</t>
  </si>
  <si>
    <t>Kosketus scrollaus ja normaalit vasen- ja oikea painike</t>
  </si>
  <si>
    <t>100% silikoninen hiiri (lateksiton)</t>
  </si>
  <si>
    <t>Tarkkuus vähintään 1000 dpi</t>
  </si>
  <si>
    <t>Käyttöjärjestelmätuki Windows, macOS</t>
  </si>
  <si>
    <t>Keskihiiri ohjaustangolla matkakäyttöön</t>
  </si>
  <si>
    <t>5 painiketta</t>
  </si>
  <si>
    <t>Kopioi ja liitä -toiminnot omilla näppäimillä</t>
  </si>
  <si>
    <t>Hiiren liikkeen nopeuden ja tarkkuuden säädin omalla painikkeella</t>
  </si>
  <si>
    <t>Liitettävistä langallisesti USB:lla, langattomasti omalla vastanottimella tai suoraan laitteen Bluetooth-liitäntään</t>
  </si>
  <si>
    <t>Sopii sekä oikea- että vasenkätisille</t>
  </si>
  <si>
    <t>Integroitu suojakuori</t>
  </si>
  <si>
    <t>Ergonominen pystyhiiri</t>
  </si>
  <si>
    <t>Soveltuu oikealle ja vasemmalle kädelle</t>
  </si>
  <si>
    <t>Oikea/vasen tila säädettävissä</t>
  </si>
  <si>
    <t>Ladattava</t>
  </si>
  <si>
    <t>Voitava käyttää latauksen aikana</t>
  </si>
  <si>
    <t>Langaton, taajuus 2,4 GHZ</t>
  </si>
  <si>
    <t>Säädettävissä vähintään viiteen eri kulmaan</t>
  </si>
  <si>
    <t>Tuplaklikkaukselle oma näppäin</t>
  </si>
  <si>
    <t>Tarkkuus vähintään 1200 dpi</t>
  </si>
  <si>
    <t>Kuulokemikrofoni aktiivisella vastamelutoiminnolla (ANC)</t>
  </si>
  <si>
    <t>Langaton Bluetooth-kuuloke aktiivisella vastamelutoiminnolla (ANC; Active Noise Cancellation)</t>
  </si>
  <si>
    <t>Pitotyyli: korvan päälle tuleva</t>
  </si>
  <si>
    <t>Liitännät: Bluetooth 5.2 tai parempi (BT-adapteri saatavilla sekä USB-A että USB-C)</t>
  </si>
  <si>
    <t>Lataus: USB-C -liitännällä</t>
  </si>
  <si>
    <t>Varattuna-valo kun puhelu tai Teams-palaveri käynnissä</t>
  </si>
  <si>
    <t>Langaton telakallinen kuulokemikrofoni (DECT+Bluetooth)</t>
  </si>
  <si>
    <t>Pitotyyli: kevyt, korvan päälle tuleva stereo-malli</t>
  </si>
  <si>
    <t>Langaton kantama jopa 150m</t>
  </si>
  <si>
    <t>Liitännät: PC, pöytäpuhelin ja mobiilipuhelin (kaikissa yhtä aikaa)</t>
  </si>
  <si>
    <t>NFC</t>
  </si>
  <si>
    <t>Koulutuskäyttö: jopa 4 henkilöä voi osallistua samaan puheluun</t>
  </si>
  <si>
    <t>iOS tabletti</t>
  </si>
  <si>
    <t>Suoritin vähintään</t>
  </si>
  <si>
    <t>Tallennustila vähinään</t>
  </si>
  <si>
    <t>64GB</t>
  </si>
  <si>
    <t xml:space="preserve">Näytön koko vähintään            </t>
  </si>
  <si>
    <t>Tuki -kynälle</t>
  </si>
  <si>
    <t>Apple Pencil-kynä</t>
  </si>
  <si>
    <t>Laite tukee Apple Business Manager / DEP-rekisteröintiä. Käytettävissä myös ilman laiterekisteröintiä.</t>
  </si>
  <si>
    <t>Tiedonsiirto / Langaton verkkokortti (WLAN) vähintään</t>
  </si>
  <si>
    <t>Bluetooth vähintään</t>
  </si>
  <si>
    <t>GPS</t>
  </si>
  <si>
    <t>Etukamera, tarkkuus vähintään</t>
  </si>
  <si>
    <t>12MP</t>
  </si>
  <si>
    <t>Takakamera, tarkkuus vähintään</t>
  </si>
  <si>
    <t>8MP</t>
  </si>
  <si>
    <t>Mikrofoni</t>
  </si>
  <si>
    <t>Suojakotelo</t>
  </si>
  <si>
    <t>Suojaa laitteen etuosan</t>
  </si>
  <si>
    <t>Android tabletti</t>
  </si>
  <si>
    <t>8-ydin</t>
  </si>
  <si>
    <t>Käyttömuisti (RAM) vähintään</t>
  </si>
  <si>
    <t>Integroitu tallennustila (ROM) vähintään</t>
  </si>
  <si>
    <t xml:space="preserve">Näytön koko vähintään                                      </t>
  </si>
  <si>
    <t>1920 x 1200</t>
  </si>
  <si>
    <t>5MP</t>
  </si>
  <si>
    <t>Laite on Google Android Enterprise Recommended tai Samsung Knox hyväksytty. Käytettävissä myös ilman laiterekisteröintiä em. palveluihin.</t>
  </si>
  <si>
    <t>Suojaa laitteen etu- ja takaosan</t>
  </si>
  <si>
    <t>Android tabletti vaativaan käyttöön</t>
  </si>
  <si>
    <t>10.1" </t>
  </si>
  <si>
    <t>Tiedonsiirto vähintään</t>
  </si>
  <si>
    <t>IP68</t>
  </si>
  <si>
    <t>Windows tabletti näppäimistöllä vaativaan käyttöön</t>
  </si>
  <si>
    <t>Näytön kosketustoiminne</t>
  </si>
  <si>
    <t>16GB DDR4, laajennettavissa 32GB</t>
  </si>
  <si>
    <t>Integroitu LTE/4G-modeemi, E-SIM mahdollisuudella. Sisäänrakennettu GNSS (vähintään GPS).</t>
  </si>
  <si>
    <t>IP65</t>
  </si>
  <si>
    <t>Magnesium tai vastaava metalliseos</t>
  </si>
  <si>
    <t>Taustavalaistu QWERTY-näppäimistö suomenkielisellä näppäinasettelulla. Näppäimistön kanssa laitteen täytettävä samat ruggeroidut vaatimukset kuin pelkän tabletinkin, näppäimistön kiinnityttävä tablettiin tukevasti, esim. mekaaninen lukitus.</t>
  </si>
  <si>
    <t>Ulkoiset antenniliitännät</t>
  </si>
  <si>
    <t>Alle 2,3kg</t>
  </si>
  <si>
    <t>Telakka työpöydälle</t>
  </si>
  <si>
    <t>Telakka työpöytäkäyttöön</t>
  </si>
  <si>
    <t>Telakka ajoneuvoon</t>
  </si>
  <si>
    <t>Telakka ajoneuvokäyttöön</t>
  </si>
  <si>
    <t>Laturi ajoneuvoon</t>
  </si>
  <si>
    <t>Laturi ajoneuvokäyttöön</t>
  </si>
  <si>
    <t>HF-RFID (NFC) lukija</t>
  </si>
  <si>
    <t>Peruspuhelin</t>
  </si>
  <si>
    <t>Fyysinen näppäimistö</t>
  </si>
  <si>
    <t>Keskusmuisti</t>
  </si>
  <si>
    <t>Muistikorttipaikka</t>
  </si>
  <si>
    <t>Micro SD-korttituki</t>
  </si>
  <si>
    <t>Vähintään 4G</t>
  </si>
  <si>
    <t>Käyttöohjeet</t>
  </si>
  <si>
    <t>Käyttöohjekirja sisältyy</t>
  </si>
  <si>
    <t>Älypuhelin 1</t>
  </si>
  <si>
    <t>Näytön koko vähintään</t>
  </si>
  <si>
    <t>6.2"</t>
  </si>
  <si>
    <t>Takakamera vähintään</t>
  </si>
  <si>
    <t>Etukamera vähintään</t>
  </si>
  <si>
    <t>8GB</t>
  </si>
  <si>
    <t>128GB</t>
  </si>
  <si>
    <t>Käyttöliittymä</t>
  </si>
  <si>
    <t>Puhelimen käyttöliittymä on oltava suomen- ja ruotsinkielinen</t>
  </si>
  <si>
    <t>Laitteessa on oltava alkuperäinen valmistajan akku, väh. 4000mAh</t>
  </si>
  <si>
    <t>Suojakotelo "flip case"</t>
  </si>
  <si>
    <t>Puhelinlaitteesta ei tarvitse irrottaa mitään osaa suojakotelon kiinnittämistä varten
Kaikki liitännät; mikrofoni, kaiutin, näppäimet ja kamera ovat käytettävissä kun laite on kiinnitetty suojakoteloon
Suojakotelo on joustavaa ja kestävää materiaalia
Ulkokuori yksiväristä mustaa tai ruskeaa nahkaa tai keinonahkaa, tikkaus reunassa
Kannen magneettikiinnitys
Vähintään kolme paikkaa kortille, suojaus etäluennalta</t>
  </si>
  <si>
    <t>Verkkolaturi</t>
  </si>
  <si>
    <t>Älypuhelin 2</t>
  </si>
  <si>
    <t>Näytön tarkkuus vähintään</t>
  </si>
  <si>
    <t>Liitäntä</t>
  </si>
  <si>
    <t>Langaton lataus</t>
  </si>
  <si>
    <t>Laitteessa on oltava alkuperäinen valmistajan akku</t>
  </si>
  <si>
    <t>Vaativan käytön älypuhelin</t>
  </si>
  <si>
    <t>MIL-STD-810H -testattu</t>
  </si>
  <si>
    <t>SIM-kortti- ja liittymäavauspalvelu</t>
  </si>
  <si>
    <t>Tarjoajan vastaus (Kyllä/Ei)</t>
  </si>
  <si>
    <t>SIM-kortti ja liittymäavauspalvelu</t>
  </si>
  <si>
    <t>Toimittajalla on kyvykkyys tarjota useamman operaattorin SIM-kortteja ja liittymien rekisteröintejä puhelin- tablettilauksien yhteydessä.</t>
  </si>
  <si>
    <t>Latauspaikkojen määrä</t>
  </si>
  <si>
    <t>Lataus</t>
  </si>
  <si>
    <t>Lukitus</t>
  </si>
  <si>
    <t>Kaapelinhallinta</t>
  </si>
  <si>
    <t>Ilmanvaihto</t>
  </si>
  <si>
    <t>Tuki</t>
  </si>
  <si>
    <t>Suomenkielinen huoltojärjestely</t>
  </si>
  <si>
    <t>Turvatulostus</t>
  </si>
  <si>
    <t>Käyttäjähallinta</t>
  </si>
  <si>
    <t>AD integraatio, käyttäjät tunnistetaan järjestelmässä yrityksen käyttäjätunnuksilla</t>
  </si>
  <si>
    <t>Sovellus huolehtii käyttäjätietokannan oikeellisuudesta automaattisesti päivittämällä tiedonsa aikataulutetusti AD:sta</t>
  </si>
  <si>
    <t>Mahdollisuus luoda käyttäjiä myös suoraan järjestelmään</t>
  </si>
  <si>
    <t>Järjestelmän ylläpitäjä hallinnoi käyttäjätietoja</t>
  </si>
  <si>
    <t>Käyttäjät tulostavat yhteen turvatulostusjonoon</t>
  </si>
  <si>
    <t>Tulostustyö odottaa palvelimella</t>
  </si>
  <si>
    <t>Tulostamattomat työt poistuvat tulostusjonosta automaattisesti</t>
  </si>
  <si>
    <t>Vikasietoinen tulostusjärjestelmä (virheellinen työ ei pysäytä tulostusjonoa)</t>
  </si>
  <si>
    <t>Tunnistautuminen tapahtuu vähintään käyttäjätunnus ja salasana -yhdistelmällä, PIN-koodilla tai Kortti/tägi</t>
  </si>
  <si>
    <t>Suoratulostus</t>
  </si>
  <si>
    <t>Laitteille voidaan määritellä suoratulostusjonoja</t>
  </si>
  <si>
    <t>Jaettu tulostusjono</t>
  </si>
  <si>
    <t>Järjestelmään voidaan määritellä jaettuja tulostusjonoja</t>
  </si>
  <si>
    <t>Tulostustyö Työn voi vapauttaa kuka tahansa jaetulle tulostusjonolle määritelty käyttäjäodottaa palvelimella</t>
  </si>
  <si>
    <t>Mobiilitulostus / Vierailitulostus</t>
  </si>
  <si>
    <t>Mobiilitulostusmahdollisuus</t>
  </si>
  <si>
    <t>Automaattinen tunnuksen luonti mahdollista</t>
  </si>
  <si>
    <t>Laaja tuki eri tiedostomuodoille</t>
  </si>
  <si>
    <t>Kuvatiedostot, PDF- ja Office-dokumentit</t>
  </si>
  <si>
    <t>Ei tarvetta erillisille MS Office -lisensseille</t>
  </si>
  <si>
    <t>Merkit, mallit ja mallikoodit (2 eri valmistajaa).
Tarjoaja täyttää vastauksen sarakkeeseen B valkoiseen ruutuun.</t>
  </si>
  <si>
    <t>1.
2.</t>
  </si>
  <si>
    <t>Käyttöalue</t>
  </si>
  <si>
    <t>0 - 2000 kopiota /kk</t>
  </si>
  <si>
    <t>Nopeus</t>
  </si>
  <si>
    <t>Vähintään 40 kopiota minuutissa (A4, 80g)</t>
  </si>
  <si>
    <t>Vähintään 256 Mb</t>
  </si>
  <si>
    <t>2-puoliset tulostukset</t>
  </si>
  <si>
    <t>Automaattisesti (A4)</t>
  </si>
  <si>
    <t>USB-portit</t>
  </si>
  <si>
    <t>Vähintään 1x2.0 -USB portti</t>
  </si>
  <si>
    <t>Vähintään 10/100 Mbit RJ45</t>
  </si>
  <si>
    <t>Salasanasuojattu selainhallinta</t>
  </si>
  <si>
    <t>PCL5, PCL6 ja PS level 3 emulointi</t>
  </si>
  <si>
    <t>Vähintään 250 (A4, 80g)</t>
  </si>
  <si>
    <t>Lisäpaperikapasiteetti, laajennusmahdollisuus</t>
  </si>
  <si>
    <t>Värikasetti</t>
  </si>
  <si>
    <t>Vähintään 25  kopiota minuutissa (A4, 80g)</t>
  </si>
  <si>
    <t>Vähintään 512 Mb</t>
  </si>
  <si>
    <t>Tulostinmallista saatavissa WLAN versio</t>
  </si>
  <si>
    <t>0 - 7000 kopiota /kk</t>
  </si>
  <si>
    <t>Vähintään 50 kopiota minuutissa (A4/80g)</t>
  </si>
  <si>
    <t>Vähintään 1Gb</t>
  </si>
  <si>
    <t>Automaattisesti</t>
  </si>
  <si>
    <t>PCL6 ja PS level 3 emulointi</t>
  </si>
  <si>
    <t>Vähintään 500 (A4, 80g)</t>
  </si>
  <si>
    <t>Analoginen telefaksi-kortti.</t>
  </si>
  <si>
    <t>Laitteesta saatavissa WLAN-versio</t>
  </si>
  <si>
    <t>Elinkaarikustannus </t>
  </si>
  <si>
    <t>500000 sivun kustannus 5% peitolla käyttäen valmistajan alkuperäisiä osia ja tarvikkeita (sisältäen huollot ja mahdollisesti sinä aikana vaihdettavat kulutusosat kuten: maintenance kit, rumpu, värit, lämpöyksikkö, värit) on ilmoitettu hinnoitteluliitteellä.</t>
  </si>
  <si>
    <t>1 - 500 värikopiota /kk, 1 - 5000 mustavalkokopiota /kk</t>
  </si>
  <si>
    <t>Vähintään 35 kopiota minuutissa (A4, 80g)</t>
  </si>
  <si>
    <t>Vähintään 1GB</t>
  </si>
  <si>
    <t>200000 sivun kustannus 5% peitolla käyttäen valmistajan alkuperäisiä osia ja tarvikkeita (sisältäen huollot ja mahdollisesti sinä aikana vaihdettavat kulutusosat kuten: maintenance kit, rumpu, värit, lämpöyksikkö, värit) on ilmoitettu hinnoitteluliitteellä. Värimonitoimilaitteiden elinkaarikustannukset laskettava 50000 värisivun ja 150000 m/v-sivun tulostusmäärille (yhteensä 200000 sivua).</t>
  </si>
  <si>
    <t>Alkuperäinen tarjottuun laitteeseen sopiva valmistajan oma värikasetti. Hinnoittelu hintaliitteeseen: musta, cyan, magenta, yellow.
Musta väh. 13000 sivun tulostusmäärälle 5% peitolla.
Cyan väh. 11000 sivun tulostusmäärälle 5% peitolla.
Magenta väh. 11000 sivun tulostusmäärälle 5% peitolla.
Yellow väh. 11000 sivun tulostusmäärälle 5% peitolla.</t>
  </si>
  <si>
    <t>1 - 800 värikopiota /kk, 1 - 6000 mustavalkokopiota /kk</t>
  </si>
  <si>
    <t>Nidonta, lajittelu</t>
  </si>
  <si>
    <t>Nitova viimeistelijä 1 : vähintään 50 arkkia.</t>
  </si>
  <si>
    <t>Vähintään 2x500  (A4, 80 g)</t>
  </si>
  <si>
    <t>Alkuperäinen tarjottuun laitteeseen sopiva valmistajan oma värikasetti. Hinnoittelu hintaliitteeseen: musta, cyan, magenta, yellow.
Musta väh. 18000 sivun tulostusmäärälle 5% peitolla.
Cyan väh. 12000 sivun tulostusmäärälle 5% peitolla.
Magenta väh. 12000 sivun tulostusmäärälle 5% peitolla.
Yellow väh. 12000 sivun tulostusmäärälle 5% peitolla.</t>
  </si>
  <si>
    <t>1 - 2000 värikopiota /kk, 1 - 8000 mustavalkokopiota /kk</t>
  </si>
  <si>
    <t>Alkuperäinen tarjottuun laitteeseen sopiva valmistajan oma värikasetti. Hinnoittelu hintaliitteeseen: musta, cyan, magenta, yellow.
Musta väh. 30000 sivun tulostusmäärälle 5% peitolla.
Cyan väh. 20000 sivun tulostusmäärälle 5% peitolla.
Magenta väh. 20000 sivun tulostusmäärälle 5% peitolla.
Yellow väh. 20000 sivun tulostusmäärälle 5% peitolla.</t>
  </si>
  <si>
    <t>Tarratulostin</t>
  </si>
  <si>
    <t>Vähintään 8 ips (152mm/s)</t>
  </si>
  <si>
    <t>Tulostustarkkuus</t>
  </si>
  <si>
    <t>Vähintään 203dbi</t>
  </si>
  <si>
    <t>Vähintään 128MB</t>
  </si>
  <si>
    <t>Tulostustekniikka</t>
  </si>
  <si>
    <t>Lämpösiirtotulostus ja suoralämpötulostus</t>
  </si>
  <si>
    <t>USB-portti</t>
  </si>
  <si>
    <t>Vähintään 10/100 Mbit</t>
  </si>
  <si>
    <t>Tulostuskapasiteetti</t>
  </si>
  <si>
    <t>Min. 104mm tulostusleveys</t>
  </si>
  <si>
    <t>Materiaali, rullan halkaisija (Roll diameter)</t>
  </si>
  <si>
    <t>Värinauha</t>
  </si>
  <si>
    <t>Min. 400m rullassa</t>
  </si>
  <si>
    <t>RFID-tulostus</t>
  </si>
  <si>
    <t>Tulostus/kirjoitustoiminto</t>
  </si>
  <si>
    <t>Ranneketulostin</t>
  </si>
  <si>
    <t>Vähintään 5 ips (127mm/s)</t>
  </si>
  <si>
    <t>Suoralämpötulostus</t>
  </si>
  <si>
    <t>Min. 52mm tulostusleveys</t>
  </si>
  <si>
    <t>Potilasrannekerulla, valkoinen</t>
  </si>
  <si>
    <t>Tarvikkeet</t>
  </si>
  <si>
    <t>Palvelu</t>
  </si>
  <si>
    <t>Tarjoajan tulee tarjota Paketit 1-5 kahdelta valmistajalta, joiden on oltava samat kohdissa 1-5. Valituilta valmistajilta tulee siis löytyä ratkaisu kaikkiin paketteihin (Valmistajalta 1 paketit 1-5 ja valmistajalta 2 paketit 1-5). </t>
  </si>
  <si>
    <t>Valmistajien korkein kumppanuustaso</t>
  </si>
  <si>
    <t>Palvelimen max korkeus 2U</t>
  </si>
  <si>
    <t>4 x Gigabit Ethernet LAN-porttia</t>
  </si>
  <si>
    <t>Kiintolevykapasiteetti:</t>
  </si>
  <si>
    <t>min. 4x 480GB  (Read Intensive - RI) SSD hot plug</t>
  </si>
  <si>
    <t>Tuki datan kryptaukselle laitetasolla (itsekryptaavat levyt tai ohjain)</t>
  </si>
  <si>
    <t>Vikasietoiset HotSwap tuulettimet</t>
  </si>
  <si>
    <t>Vikasietoiset HotSwap virtalähteet</t>
  </si>
  <si>
    <t>Käyttöjärjestelmäriippumaton etähallinta  (LDAP/AD tuki)</t>
  </si>
  <si>
    <t>Tornipalvelin, ei räkkipalvelimesta konversiokitillä tehty.</t>
  </si>
  <si>
    <t>PCIe-korttipaikat (vähintään 2 kpl)</t>
  </si>
  <si>
    <t>2x Gigabit Ethernet LAN-porttia</t>
  </si>
  <si>
    <t>Tuki vikasietoiselle HotSwap virtalähteelle. Kokoonpanossa yksi virtalähde.</t>
  </si>
  <si>
    <t>Käyttöjärjestelmäriippumaton etähallinta (LDAP/AD tuki)</t>
  </si>
  <si>
    <t>Dedikoitu etähallintaportti</t>
  </si>
  <si>
    <t>Tallennuskapasiteetti ja laajennettavuus:</t>
  </si>
  <si>
    <t>Järjestelmän kapasiteettia voidaan laajentaa ilman käyttökatkoja.</t>
  </si>
  <si>
    <t>Järjestelmään sisältyy thin provisiointi ominaisuus</t>
  </si>
  <si>
    <t>Järjestelmään sisältyy deduplikointi ja kompressio ominaisuudet</t>
  </si>
  <si>
    <t>Järjestelmän hintaan sisältyy pikakopiointi (snapshot) toiminnallisuus/lisenssi.</t>
  </si>
  <si>
    <t>Käytettävyys: 99,9999%</t>
  </si>
  <si>
    <t>Liitynnät:</t>
  </si>
  <si>
    <t>Replikointi:</t>
  </si>
  <si>
    <t>Järjestelmä sisältää asynkronisen etäpeilauksen, hyödyntäen IP verkkoa</t>
  </si>
  <si>
    <t>Vikasietoisuus:</t>
  </si>
  <si>
    <t>Tallennusjärjestelmän kriittiset komponentit pitää olla kahdennettuja /vikasietoisia (esim. virtalähteet, kontrollerit, tuulettimet ,..),  jolloin yksittäisen komponentin rikkoutuminen ei keskeytä järjestelmän käyttöä.  Huoltotoimenpiteet pitää pystyä suorittamaan ilman käyttökatkoa</t>
  </si>
  <si>
    <t>Tuki:</t>
  </si>
  <si>
    <t>Tiedonsuojaus: RAID-6</t>
  </si>
  <si>
    <t>Yleisiä vaatimuksia langattomille verkkotuotteille</t>
  </si>
  <si>
    <t>Tukiasema on sertifioitu Wi-Fi 6 standardin mukaisesti</t>
  </si>
  <si>
    <t>Tukiasema tukee OFDMA:ta</t>
  </si>
  <si>
    <t>Tukiasemassa on TWT (Target Wake Time) tuki</t>
  </si>
  <si>
    <t>Tukiasemassa on WPA3 tuki</t>
  </si>
  <si>
    <t>Tukiasemassa on Enhanced Open tuki</t>
  </si>
  <si>
    <t>Minimissään 4x4:4 MU-MIMO käytössä 5GHz taajuudella</t>
  </si>
  <si>
    <t>Tarjottu tukiasema sisältää sisäänrakennetut ympärisäteilevät antennit</t>
  </si>
  <si>
    <t>Langattoman verkon radioiden lisäksi tukiasemassa on Bluetooth 5 and 802.15.4 radiot</t>
  </si>
  <si>
    <t>Tukiasemassa on vähintään kaksi kappaletta 1 GbE -porttia, LACP tuettuna porteissa</t>
  </si>
  <si>
    <t>Tukiasemassa on Kensington-lukituksen mahdollisuus ilkivallan estämiseksi</t>
  </si>
  <si>
    <t>Tukiasemassa on tuki 16 eri langattoman verkon SSID:lle</t>
  </si>
  <si>
    <t>Tukiasema voi toimia langattoman verkon kontrollerina tai se voidaan liittää keskitettyyn langattoman verkon kontrolleriin ympäristön kasvaessa</t>
  </si>
  <si>
    <t>Tukiasema voi myös tarvittaessa muodostaa VPN-yhteyden WAN-yhteyden tai internetin yli</t>
  </si>
  <si>
    <t>Tukiasema kykenee tunnistamaan verkossa käytössä olevia sovelluksia ja web-kategorioita sekä priorisoimaan liikennettä. Tukiasemassa on palomuuritoiminnallisuus</t>
  </si>
  <si>
    <t>Täysi toiminnallisuus, kun tukiasema saa virtaa 802.3at standardin PoE+ -virrasta</t>
  </si>
  <si>
    <t>Tukiasema kykenee toimimaan myös 802.3af standardin PoE -virralla</t>
  </si>
  <si>
    <t>Tukiasemaan voidaan määritellä sammutettavia toimintoja tarjolla olevan PoE-virran mukaisesti, esimerkiksi toinen Ethernet-portti voidaan poistaa käytöstä, jos tukiasema ei saa tarpeeksi PoE-virtaa.</t>
  </si>
  <si>
    <t>Tukiasema voidaan palauttaa tehdasasetuksille tukiaseman ulkoisesta resetointinapista</t>
  </si>
  <si>
    <t>Tukiasema mahdollistaa saman tukiaseman jaetun käytön tietoturvallisesti eri organisaatioille siten, että SSID1 liikenne tukiasemasta välitetään suoraan organisaatio1:n verkon kontrolleriin ja SSID2 liikenne suoraan organisaation:n verkon kontrolleriin</t>
  </si>
  <si>
    <t>Tukiasemasta saatavilla myös versio ulkoisilla antenniliitännöillä</t>
  </si>
  <si>
    <t>Tukiaseman paino alle 1,0kg</t>
  </si>
  <si>
    <t>Tarjottu tukiasema on oltava yhteensopiva tarjotun kontrollerin kanssa</t>
  </si>
  <si>
    <t>Tukiasema on IP66 ja IP67 luokiteltu</t>
  </si>
  <si>
    <t>Tukiasemaa voidaan käyttää 802.3at standardin PoE+ -virralla</t>
  </si>
  <si>
    <t>Tukiasemaan voidaan määritellä sammutettavia toimintoja tarjolla olevan PoE-virran mukaisesti, esimerkiksi toinen Ethernet-portti voidaan poistaa käytöstä, jos tukiasema ei saa tarpeeksi PoE-virtaa</t>
  </si>
  <si>
    <t>Tukiasemasta saatavilla myös versio sisäänrakennetuilla suuntaavilla antenneilla</t>
  </si>
  <si>
    <t>Tukiaseman käyttölämpötila vähintään välillä -40 — +65 celciusta</t>
  </si>
  <si>
    <t>Tukiaseman paino alle 3,0kg</t>
  </si>
  <si>
    <t>Hallintaohjelmisto tukee tarjottujen reunakytkimien ja tukiasemien automatisoitua provisiointia (ZTP)</t>
  </si>
  <si>
    <t>Hallintaohjelmisto tarjoaa näkymän asiakkaan ympäristössä olevien toimipisteiden pohjakarttoihin. Näkymässä on esitetty tukiasemien sijainti toimipisteissä sekä radioverkon peittoalue. Lisäksi näkymän tulee tarjota tietoa päätelaitteiden sijainnista ja signaalien vahvuudesta.</t>
  </si>
  <si>
    <t>Hallintaohjelmisto tulee tarjota proaktiivinen näkymä langattoman verkkoyhteyden laadun varmentamiseen loppukäyttäjän näkökulmasta käyttäen hyväksi DHCP-, DNS- ja autentikointipalvelujen vasteaikoja.</t>
  </si>
  <si>
    <t>Hallintaohjelmiston tulee hyödyntää koneoppimista ja tekoälyä verkon suorituskyvyn ja käytettävyyden parantamiseen</t>
  </si>
  <si>
    <t>Hallintaohjelmiston tulee olla hankittavissa pilvipalveluna (SaaS) tai asennettavissa asiakkaan tai palveluntarjoajan omaan konesaliin.</t>
  </si>
  <si>
    <t>Hallintaohjelmistolla tulee kyetä valvomaan ja konfiguroimaan tarjottuja tukiasemia sekä reuna-, ja aggregointikytkimiä</t>
  </si>
  <si>
    <t>Hintaan sisältyy hallittavien laitteiden ohjelmistoylläpito</t>
  </si>
  <si>
    <t>Kontrolleri kykenee tunnistamaan verkossa käytössä olevia sovelluksia ja web-kategorioita sekä priorisoimaan liikennettä.</t>
  </si>
  <si>
    <t>Kontrollerissa on tilatietoinen palomuuritoiminnallisuus, jonka säännöstö voidaan sitoa päätelaitteen tunnistettuun rooliin</t>
  </si>
  <si>
    <t>Kontrolleri kykenee terminoimaan tunneloitua liikennettä tarjotuilta WLAN tukiasemilta</t>
  </si>
  <si>
    <t>Kontrolleri pystyy toimimaan päätelaitteiden VPN-client liikenteen terminointipisteenä</t>
  </si>
  <si>
    <t>Kontrollereiden täytyy mahdollistaa active-active HA-ympäristön rakentamisen klusterointitekniikalla sekä mahdollistaa ympäristön skaalautuminen vähintään 12 kontrollerin klusteriin</t>
  </si>
  <si>
    <t>Kontrolleriklusteriin kytkeytyvät tukiasemat jakautuvat tasaisesti eri kontrollereille klusterin sisällä (AP load-balancing)</t>
  </si>
  <si>
    <t>Kontrolleriklusterin ohjaamaan WLAN-verkkoon kytkeytyvät päätelaitteet jakautuvat tasaisesti eri kontrollereille klusterin sisällä (client load-balancing)</t>
  </si>
  <si>
    <t>Kontrolleriklusteri tukee katkottomia ohjelmistopäivityksiä (hitless upgrade)</t>
  </si>
  <si>
    <t>Roaming -tilanteessa WLAN -käyttäjän liikenne terminoidaan aina samalle klusterin kontrollerille.</t>
  </si>
  <si>
    <t>Kontrolleri tukee vähintään 2000 tukiasemaa</t>
  </si>
  <si>
    <t>Kontrollerissa redundanttiset ja hot swap -vaihdettavat sisäiset virtalähteet</t>
  </si>
  <si>
    <t>Kontrollerissa Hot swap -vaihdettavat tuulettimet</t>
  </si>
  <si>
    <t>Kontrollerin mitat: maksimisyyvys räkissä  45 cm</t>
  </si>
  <si>
    <t>Laite on asennettavissa 19 tuuman EIA-standardin mukaiseen laitekehikkoon. Kontrollerin räkkitilavaatimus 1RU</t>
  </si>
  <si>
    <t>Kontrollerissa vähintään  4 x SFP+ porttia</t>
  </si>
  <si>
    <t>Kontrolleri mahdollistaa saman tukiaseman jaetun käytön tietoturvallisesti eri organisaatioille siten, että SSID1 liikenne tukiasemasta välitetään suoraan organisaatio1:n verkon kontrolleriin ja SSID2 liikenne suoraan organisaatio2:n verkon kontrolleriin</t>
  </si>
  <si>
    <t>Tarjottu kontrolleri on yhteensopiva tarjottujen tukiasemien kanssa</t>
  </si>
  <si>
    <t>Kaikissa GbE-kupariporteissa porteissa tuki 60W sähkönsyötölle (802.3bt)</t>
  </si>
  <si>
    <t>Kytkimessä Hot swap -vaihdettavat tuulettimet</t>
  </si>
  <si>
    <t>Laite on asennettavissa 19 tuuman EIA-standardin mukaiseen laitekehikkoon. Kytkimen räkkitilavaatimus 1RU</t>
  </si>
  <si>
    <t>Kytkimen mitat: maksimisyyvys räkissä 40 cm</t>
  </si>
  <si>
    <t>MAC-taulun koko vähintään 32000 osoitetta</t>
  </si>
  <si>
    <t>VRF tuki vähintään 200 kpl</t>
  </si>
  <si>
    <t>IPv4 reititystaulun koko 60000</t>
  </si>
  <si>
    <t>IPv6 reititystaulu koko 60000</t>
  </si>
  <si>
    <t>Bidirectional Forwarding Detection (BFD) tuki</t>
  </si>
  <si>
    <t>OSPFv2 ja OSPFv3 tuki</t>
  </si>
  <si>
    <t>BGP IPv4, BGP IPv6 tuki</t>
  </si>
  <si>
    <t>EVPN tuki</t>
  </si>
  <si>
    <t>Energy Efficient Ethernet (EEE) tuki</t>
  </si>
  <si>
    <t>Port Mirroring tuki vähintään 4 yhtäaikaista yhteyttä</t>
  </si>
  <si>
    <t>Kytkimessä erillinen OOBM-portti</t>
  </si>
  <si>
    <t>Yhtenäinen kytkimen käyttöjärjestelmä kaikkiin verkon eri segmentteihin (konesali, runkolaitteet ja työryhmäkytkimet)</t>
  </si>
  <si>
    <t>Kytkimessä on vikasietoinen ja modulaarinen tietokantapohjainen käyttöjärjestelmä</t>
  </si>
  <si>
    <t>Tietokantoja voidaan hyödyntää reaaliaikaisen analytiikan saamiseksi kytkimen ja verkon tilasta</t>
  </si>
  <si>
    <t>Kytkimessä on ohjelmoitavat mikropiirit</t>
  </si>
  <si>
    <t>Kytkimen kaikki toiminnallisuudet ovat ohjelmoitavissa REST API -rajapintojen kautta</t>
  </si>
  <si>
    <t>Kytkin kykenee tunnistamaan tarjotun tukiasemamallin kytkimen portissa ja automaattisesti konfiguroi kytkimen porttiin kytkimessä tukiasemalle määritetyt asetukset</t>
  </si>
  <si>
    <t>Kytkin voidaan konfiguroida tukemaan muiden kuin valmistajan omia valokuitulähettimiä</t>
  </si>
  <si>
    <t>PoE virransyöttö kytkimen porteista ei katkea laitteen uudelleen käynnistyksessä</t>
  </si>
  <si>
    <t>Modulaarinen kytkin: voidaan kalustaa tarpeen mukaan 1/2.5/5GbE Base-T PoE, 10GbE Base-T, 10GbE SFP+, 25GbE SFP28, 40GbE QSFP+, 100G QSFP28 portteja tarjoavilla moduuleilla.</t>
  </si>
  <si>
    <t>Kytkimen moduulin GbE-kupariporteissa porteissa tuki 60W sähkönsyötölle (802.3bt)</t>
  </si>
  <si>
    <t>Kytkimessä vähintään kaksi hallintamoduulipaikkaa</t>
  </si>
  <si>
    <t>Tarjotussa kytkimen kokoonpanossa vähintään 240 SFP28 porttia</t>
  </si>
  <si>
    <t>Tarjotussa kytkimen kokoonpanossa kaksi hallintamoduulia</t>
  </si>
  <si>
    <t>Tarjotussa kytkimen kokoonpanossa redundanttiset ja hot swap -vaihdettavat sisäiset virtalähteet. Vähintään 4kpl</t>
  </si>
  <si>
    <t>Laite on asennettavissa 19 tuuman EIA-standardin mukaiseen laitekehikkoon. Kytkimen räkkitilavaatimus enintään 7RU</t>
  </si>
  <si>
    <t>Kytkimen mitat: maksimisyyvys räkissä 45 cm</t>
  </si>
  <si>
    <t>Kytkimen läpäisykyky vähintään 5.5 Bpps</t>
  </si>
  <si>
    <t>Vähintään 2 vuotta</t>
  </si>
  <si>
    <t>Näytön resoluutio vähintään</t>
  </si>
  <si>
    <t>Matkapuhelinverkko vähintään</t>
  </si>
  <si>
    <t>Liitännät vähintään</t>
  </si>
  <si>
    <t>Aktivointilauta seisomatyöhön</t>
  </si>
  <si>
    <t>Elastinen aktivointilauta</t>
  </si>
  <si>
    <t>Mitat vähintään 45 cm x 30 cm x 5 cm</t>
  </si>
  <si>
    <t>Säilytysteline saatavissa</t>
  </si>
  <si>
    <t>Käytettävissä myös toisin päin esimerkiksi venyttelytarkoitukseen</t>
  </si>
  <si>
    <t>Seisomatyöpistematto</t>
  </si>
  <si>
    <t>Kantokahvalla varustettu</t>
  </si>
  <si>
    <t>Mitat vähintään 600 x 500 x 21 mm</t>
  </si>
  <si>
    <t>Viistetyt reunat</t>
  </si>
  <si>
    <t>PVC -vapaa</t>
  </si>
  <si>
    <t>Soveltuu istualtaan ja seisaaltaan työskentelyyn</t>
  </si>
  <si>
    <t>Mitat vähintään 1100mm x 700mm x 25 mm</t>
  </si>
  <si>
    <t>Korkeudensäädön muistipaikkoja vähintään kolme kappaletta</t>
  </si>
  <si>
    <t>Pöytälevyn kallistus 0-30 astetta</t>
  </si>
  <si>
    <t>Materiaali pöydän jalat terästä ja kansi puuta</t>
  </si>
  <si>
    <t>Satulatuoli</t>
  </si>
  <si>
    <t>Portaaton korkeuden/kaltevuuden säätö</t>
  </si>
  <si>
    <t>Kaasujousi 60 - 80 cm</t>
  </si>
  <si>
    <t>Jalan ristikko 45-55 cm.</t>
  </si>
  <si>
    <t>Kangasverhoilu</t>
  </si>
  <si>
    <t>Saatavilla eri verhoiluvaihtoehtoja</t>
  </si>
  <si>
    <t>AAA-10786</t>
  </si>
  <si>
    <t>UMB-DNS-ESS-K9</t>
  </si>
  <si>
    <t>D1P3GLL</t>
  </si>
  <si>
    <t>6QK-00001</t>
  </si>
  <si>
    <t>Kuvaus</t>
  </si>
  <si>
    <t>Palvelussa hallitaan etänä asiakkaan loppukäyttäjien käyttämiä päätelaitteita. Toimittajan tulee pystyä tarjoamaan palvelu vähintään työasemille, tableteille ja mobiililaitteille.</t>
  </si>
  <si>
    <t>Toimittajan tulee pystyä tarjoamaan hallintapalvelu Microsoft SCCM- ja Intune- sekä Google Enterprise- ja Jamf-alustoilla.</t>
  </si>
  <si>
    <t>3. Lähitukipalvelut</t>
  </si>
  <si>
    <t>Vakioimattoman sovelluksen asentaminen ohjeesta vakioidun asennuksen jälkeen</t>
  </si>
  <si>
    <t>Turvatarran kiinnittäminen / laite          </t>
  </si>
  <si>
    <t>Työaseman (Chrome OS) WhiteGlove esiasennus, johon sisältyy laitteen rekisteröinti (Google Chrome OS Zero-Touch) ja asiakaskohtaisten sovellusten/asetusten asennus asiakkaan Google-palvelusta</t>
  </si>
  <si>
    <t>Tabletin tai puhelimen kierrätys/romuttaminen</t>
  </si>
  <si>
    <t xml:space="preserve">         SIM-pakettiin</t>
  </si>
  <si>
    <t xml:space="preserve">         Käyttöönotto-ohje mukaan lähetykseen</t>
  </si>
  <si>
    <t xml:space="preserve">         Käyttöönotto-ohjeet mukaan lähetykseen</t>
  </si>
  <si>
    <t xml:space="preserve">         Näytönsuojakalvon asennus</t>
  </si>
  <si>
    <t xml:space="preserve">         Pakkauslaatikon tarroitus ja käyttäjälista</t>
  </si>
  <si>
    <t>Peruskannettava</t>
  </si>
  <si>
    <t>Integroitu 802.11ax 2x2 WiFi 6E</t>
  </si>
  <si>
    <t>Vähintään 2 integroitua mikrofonia</t>
  </si>
  <si>
    <t>3.5mm yhdistelmä</t>
  </si>
  <si>
    <t>Integroitu, versio 5.3 tai uudempi</t>
  </si>
  <si>
    <t>Integroitu, versio 2.0 tai uudempi</t>
  </si>
  <si>
    <t>Valmistajan 3 vuoden on-site takuu (next business day), sisältäen myös 3 vuoden takuun akulle</t>
  </si>
  <si>
    <t>Windows 11 Professional 64-bit</t>
  </si>
  <si>
    <t>MS Autopilot yhteensopiva</t>
  </si>
  <si>
    <t>Lataava USB-C telakka omalla virtalähteellä</t>
  </si>
  <si>
    <t>16GB lisämuistikampa</t>
  </si>
  <si>
    <t>Tehokannettava</t>
  </si>
  <si>
    <t>Metallista, hiilikuidusta tai vastaavasta materiaalista tehdyt saranat. Metallilla tai hiilikuidulla vahvistettu runko, MIL-STD-810H-testattu.</t>
  </si>
  <si>
    <t>Akun kapasiteetti vähintään 80Wh</t>
  </si>
  <si>
    <t>Lataava Thunderbolt-telakka omalla virtalähteellä</t>
  </si>
  <si>
    <t>32GB lisämuistikampa</t>
  </si>
  <si>
    <t>16GB DDR4, laajennettavissa vähintään 64GB asti</t>
  </si>
  <si>
    <t>IEEE 802.3 10Base-T / IEEE 802.3u 100BASE-TX / IEEE 802.3ab 1000BASE-T</t>
  </si>
  <si>
    <t>Integroitu, Intel Wi-Fi 6E AX211</t>
  </si>
  <si>
    <t>Integroitu, Windows Hello yhteensopiva</t>
  </si>
  <si>
    <t>Integroitu, versio 5.3</t>
  </si>
  <si>
    <t>Käyttöaika (MobileMark 25) min. 10 tuntia</t>
  </si>
  <si>
    <t>Valmistajan Nouto- ja palautus takuu 36kk, laajennettavissa 5 vuoteen. Akun takuu 6 kuukautta.</t>
  </si>
  <si>
    <t>Lisä-USB-C liitäntä</t>
  </si>
  <si>
    <t>11,6"-12,2"  HD (min 1366 x 768) kosketusnäyttö kynätuella, 360 astetta kääntyvällä saranalla</t>
  </si>
  <si>
    <t>Vähintään 32GB</t>
  </si>
  <si>
    <t>QWERTY-näppäimistö suomenkielinen näppäinasettelu</t>
  </si>
  <si>
    <t>Käyttöaika (Google power load test) vähintään 10 tuntia</t>
  </si>
  <si>
    <t>Integroitu 2 kpl</t>
  </si>
  <si>
    <t>TPM, H1, Titan C tai vastaava</t>
  </si>
  <si>
    <t>MIL-STD-810H-testattu</t>
  </si>
  <si>
    <t>Alle 22 mm</t>
  </si>
  <si>
    <t>Google Chrome OS</t>
  </si>
  <si>
    <t>Valmistajan 1 vuoden nouto-palautus takuu</t>
  </si>
  <si>
    <t>Kosketusnäyttökynä</t>
  </si>
  <si>
    <t>Aktiivinen kosketusnäyttökynä</t>
  </si>
  <si>
    <t>Integroitu 802.11ax WiFi 6E</t>
  </si>
  <si>
    <t>Lataava telakointimahdollisuus</t>
  </si>
  <si>
    <t>1 vuoden nouto-palautus takuu</t>
  </si>
  <si>
    <t>Alle 1,55 kg</t>
  </si>
  <si>
    <t>Windows 11 Professional Education (LOE) 64-bit</t>
  </si>
  <si>
    <t>Valmistajan 3 vuoden on-site takuu (next business day)</t>
  </si>
  <si>
    <t xml:space="preserve">Windows 11 Professional 64-bit  </t>
  </si>
  <si>
    <t>USB optinen -hiiri</t>
  </si>
  <si>
    <t>USB näppäimistö (suomenkielinen näppäinasettelu)</t>
  </si>
  <si>
    <t>16GB lisämuisti (DDR5)</t>
  </si>
  <si>
    <t>min. 32GB</t>
  </si>
  <si>
    <t>Integroitu, vähintään 802.11ax 2x2 WiFi 6, Bluetooth 5.1</t>
  </si>
  <si>
    <t>Kaksi digitaalista näyttöliitäntää (DisplayPort tai HDMI)</t>
  </si>
  <si>
    <t>Valmistajan 5 vuoden korjaamotakuu</t>
  </si>
  <si>
    <t>4. HOITOALUEEN KONEET</t>
  </si>
  <si>
    <t>0 - +40 C°, 90% suhteellinen ilmankosteus</t>
  </si>
  <si>
    <t>Valmistajan 4 vuoden korjaamotakuu</t>
  </si>
  <si>
    <t>-20 - +60 C°, 90% suhteellinen ilmankosteus</t>
  </si>
  <si>
    <t>RFID lukija</t>
  </si>
  <si>
    <t>RFID lukija integroituna</t>
  </si>
  <si>
    <t>Ergonominen näyttö</t>
  </si>
  <si>
    <t>Valmistajan 3 vuoden vaihtotakuu</t>
  </si>
  <si>
    <t>Taustavalaistu LED IPS tai vastaava</t>
  </si>
  <si>
    <t>350 cd/m2 tai parempi</t>
  </si>
  <si>
    <t>Dynaaminen kontrasti 20 000 000:1 (DCR)</t>
  </si>
  <si>
    <t>Vähintään 2 kpl digitaalinen liitäntä (Displayport tai HDMI)</t>
  </si>
  <si>
    <t>Tuote CE-hyväksytty ja -merkitty. Tuote täyttää EN-60601-1 -standardin vaatimukset.</t>
  </si>
  <si>
    <t>Valmistajan nouto-palautus palvelu: Uusi tuote lähetetään postissa ja vikaantunut laite noudetaan kuriirin toimesta pois</t>
  </si>
  <si>
    <t>VGA-liitäntä ja vähintään. 3 kpl digitaalinen liitäntä (Displayport, HDMI tai DVI-D)</t>
  </si>
  <si>
    <t>Näytön oltava DICOM Part 14 mukainen, tuote CE-hyväksytty ja -merkitty. Tuote täyttää EN-60601-1 sekä EN-60601-1-2 -standardin vaatimukset.</t>
  </si>
  <si>
    <t>DisplayPort -liitäntä, USB 2.0 -liitäntä</t>
  </si>
  <si>
    <t>Valmistajan 5 vuoden nouto-palautustakuu</t>
  </si>
  <si>
    <t>Valmistajan 3 vuoden nouto-palautustakuu (jatko yllä mainitulle takuulle)</t>
  </si>
  <si>
    <t>2kpl DisplayPort -liitäntää, 3kpl USB 2.0 -liitäntää</t>
  </si>
  <si>
    <t>Standardit: EN 60601-1-2:2015, EN61000-3-2:2019, EN61000-3-3:2013, ISO 13485:2016</t>
  </si>
  <si>
    <t>Valmistajan takuu vähintään 2 vuotta</t>
  </si>
  <si>
    <t>Tarkkuus säädettävissä välillä 600-4000dpi</t>
  </si>
  <si>
    <t>Teams-sertifioitu</t>
  </si>
  <si>
    <t>TCO-sertifiointi</t>
  </si>
  <si>
    <t>6. TARVIKKEET</t>
  </si>
  <si>
    <t>7. ERGONOMIATUOTTEET JA KALUSTEET</t>
  </si>
  <si>
    <t>Valmistajan takuu vähintään 5 vuotta</t>
  </si>
  <si>
    <t>Istuma-seisontapöytä</t>
  </si>
  <si>
    <t>Valmistajan takuu 1 vuosi</t>
  </si>
  <si>
    <t>2360 x 1640</t>
  </si>
  <si>
    <t>802.11ax</t>
  </si>
  <si>
    <t>Akun koko vähintään</t>
  </si>
  <si>
    <t>Yhteystekniikat vähintään</t>
  </si>
  <si>
    <t>5G</t>
  </si>
  <si>
    <t>Sijainti vähintään</t>
  </si>
  <si>
    <t>Mikrofoni vähintään</t>
  </si>
  <si>
    <t>Takuu vähintään</t>
  </si>
  <si>
    <t>Valmistajan yhden (1) vuoden takuu</t>
  </si>
  <si>
    <t>Käyttöjärjestelmä vähintään</t>
  </si>
  <si>
    <t>4G LTE ja 802.11 a/b/g/n/ac</t>
  </si>
  <si>
    <t>Valmistajan kahden (2) vuoden takuu</t>
  </si>
  <si>
    <t>Akku vähintään</t>
  </si>
  <si>
    <t>6GB</t>
  </si>
  <si>
    <t>IP-luokka vähintään</t>
  </si>
  <si>
    <t>Käyttöjärjestelmän versiopäivitykset vähintään</t>
  </si>
  <si>
    <t>Näyttö vähintään</t>
  </si>
  <si>
    <t>10.1" WUXGA Active Matrix (TFT) LCD, digitoiva</t>
  </si>
  <si>
    <t>Näytön kirkkaus vähintään</t>
  </si>
  <si>
    <t>1000cd/m2, säädettävä. Säädettävissä painonäppäimin 2 - 1000cd (esim. ajoneuvokäyttö)</t>
  </si>
  <si>
    <t>Prosessori vähintään</t>
  </si>
  <si>
    <t>Muisti vähintään</t>
  </si>
  <si>
    <t>Kovalevy vähintään</t>
  </si>
  <si>
    <t>512GB NVMe SSD OPAL (laajennettavissa 1TB)</t>
  </si>
  <si>
    <t>WLAN vähintään</t>
  </si>
  <si>
    <t>Integroitu, Intel® WI-Fi6 AX211</t>
  </si>
  <si>
    <t>WWAN (4G/LTE) vähintään</t>
  </si>
  <si>
    <t>Näytönohjain vähintään</t>
  </si>
  <si>
    <t>Laitteen suojaus vähintään</t>
  </si>
  <si>
    <t>Laite kestää käytön ulko-olosuhteissa (-29 - 60 Celcius astetta) ja on testattu MIL-STD-810G/H vaatimusten mukaisesti (putoaminen, tärinä, äärikäyttölämpötilat, lämpöiskut)</t>
  </si>
  <si>
    <t>Kamera (etu)</t>
  </si>
  <si>
    <t>Integroitu, sisältää "privacy shutterin",  Windows Hello yhteensopiva</t>
  </si>
  <si>
    <t>Kamera (taka)</t>
  </si>
  <si>
    <t>Integroitu, versio 5.1 + EDR class 1</t>
  </si>
  <si>
    <t>TPM-piiri vähintään</t>
  </si>
  <si>
    <t>Tabletti: USB 3.2 x1, Thunderbolt 4 x1, RJ45(LAN)x1, DC IN, Antenna passthrough</t>
  </si>
  <si>
    <t>Näppäimistö: DC-IN, 1x USB 3.0 Type A, 1x USB 3.1 Type C</t>
  </si>
  <si>
    <t>Käyttöaika (MobileMark 25) vähintään 7 tuntia</t>
  </si>
  <si>
    <t>Elinkaari vähintään</t>
  </si>
  <si>
    <t>Turvallisuus vähintään</t>
  </si>
  <si>
    <t>Fyysinen lukitusmahdollisuus turvavaijerille, Kensington tai vastaava</t>
  </si>
  <si>
    <t>Viivakoodinlukija (2D/3D)</t>
  </si>
  <si>
    <t>Sarjaportti (True serial)</t>
  </si>
  <si>
    <t>LAN-portti</t>
  </si>
  <si>
    <t>Lämpökamera</t>
  </si>
  <si>
    <t>Vähintään 48MB</t>
  </si>
  <si>
    <t>Vähintään 5.0</t>
  </si>
  <si>
    <t>3.5mm kuulokeliitäntä</t>
  </si>
  <si>
    <t>Akunkapasiteetti vähintään</t>
  </si>
  <si>
    <t>Valmistajan takuu kaksi (2) vuotta</t>
  </si>
  <si>
    <t>2340 x1080</t>
  </si>
  <si>
    <t>Turvalaitteet vähintään</t>
  </si>
  <si>
    <t>50MP</t>
  </si>
  <si>
    <t>Säännölliset tietoturvapäivitykset vähintään</t>
  </si>
  <si>
    <t>Android 14</t>
  </si>
  <si>
    <t>Valmistajan alkuperäinen (skandinaavinen versio).</t>
  </si>
  <si>
    <t>LTE, NFC, 802.11a/b/g/n/ac/ax</t>
  </si>
  <si>
    <t>5G, yleiset Suomessa käytössä olevien operaattoreiden verkot</t>
  </si>
  <si>
    <t>Paikannus vähintään</t>
  </si>
  <si>
    <t>Valmistajan takuu yksi (1) vuosi</t>
  </si>
  <si>
    <t>Valmistajan takuu kolme (3) vuotta</t>
  </si>
  <si>
    <t>Säilytys ja latausasema UV-desinfioinnilla, pienet mobiililaitteet</t>
  </si>
  <si>
    <t>Vähintään 10 kpl yhdessä tilassa</t>
  </si>
  <si>
    <t>Ladattavan laitteen koko</t>
  </si>
  <si>
    <t>Mahduttava vähintään 270mm x 20mm x 200 mm kokoinen laite</t>
  </si>
  <si>
    <t>5V 2.1A, ajastimella</t>
  </si>
  <si>
    <t>Latausportit</t>
  </si>
  <si>
    <t>Vähintään 10 kpl USB-A</t>
  </si>
  <si>
    <t>Laitteiden säilytys</t>
  </si>
  <si>
    <t>Pystyssä, 45-90 asteen kulmassa</t>
  </si>
  <si>
    <t>Lukittava, vähintään 2 kpl avaimia</t>
  </si>
  <si>
    <t>Riittävä ilmanvaihto maksimi laitemäärä huomioituna</t>
  </si>
  <si>
    <t>CE- ja ROHS-hyväksynnät laitekokonaisuudelle</t>
  </si>
  <si>
    <t>UVC-desinfiointi (mahdollista myös latauksen yhteydessä), automatisoitu kesto, infonäyttö</t>
  </si>
  <si>
    <t>Ovessa turvakytkin UVC-valolle, vikavirtasuojaus</t>
  </si>
  <si>
    <t>Säilytys ja latausasema UV-desinfioinnilla, suuret mobiililaitteet</t>
  </si>
  <si>
    <t>Vähintään 20 kpl yhdessä tilassa, välilokerot irroitettavat</t>
  </si>
  <si>
    <t>Mahduttava vähintään 340mm x 40mm x 270 mm kokoinen laite, välilokerikkojen ollessa paikallaan</t>
  </si>
  <si>
    <t>Vähintään 20 kpl suojamaadoitettua sähköpistoketta, ajastimella</t>
  </si>
  <si>
    <t>Pyörät</t>
  </si>
  <si>
    <t>4 kpl kääntyviä, josta 2 kpl lukittavia</t>
  </si>
  <si>
    <t>Riittävä ilmanvaihto maksimi latemäärällä huomioituna</t>
  </si>
  <si>
    <t>Turvatulostus kokonaisuus sisältäen palvelinlisenssin ja kortinlukijan (monitoimilaitteelle/tulostimelle) neljän vuoden tuella</t>
  </si>
  <si>
    <t>A4 verkkotulostin, laser, mustavalkoinen, 0-2000</t>
  </si>
  <si>
    <t>Vakio paperikapasiteetti</t>
  </si>
  <si>
    <t>Valmistajan takuu</t>
  </si>
  <si>
    <t>Vähintään 12kk</t>
  </si>
  <si>
    <t>Alkuperäinen tarjottuun laitteeseen sopiva valmistajan oma värikasetti hinnoiteltava. Musta vähintään 7000 sivun tulostusmäärälle 5% peitolla.</t>
  </si>
  <si>
    <t>A4 verkkotulostin, laser, värillinen, 0-2000</t>
  </si>
  <si>
    <t>Paperikapasiteetti</t>
  </si>
  <si>
    <t>Alkuperäinen tarjottuun laitteeseen sopiva valmistajan oma värikasetti. Hinnoittelu hintaliitteeseen: musta, cyan, magenta, yellow.
Musta väh. 4000 sivun tulostusmäärälle 5% peitolla.
Cyan väh. 3000 sivun tulostusmäärälle 5% peitolla.
Magenta väh. 3000 sivun tulostusmäärälle 5% peitolla.
Yellow väh. 3000 sivun tulostusmäärälle 5% peitolla.</t>
  </si>
  <si>
    <t>A4 monitoimilaite, laser, mustavalkoinen, 0-7000</t>
  </si>
  <si>
    <t>Alkuperäinen tarjottuun laitteeseen sopiva valmistajan oma värikasetti. Musta vähintään 25000 sivun tulostusmäärälle 5% peitolla.</t>
  </si>
  <si>
    <t>A4 monitoimilaite, laser, värillinen, 1-4000</t>
  </si>
  <si>
    <t>Elinkaarikustannus</t>
  </si>
  <si>
    <t>200000 sivun kustannus 5% peitolla käyttäen valmistajan alkuperäisiä osia ja tarvikkeita (sisältäen huollot ja mahdollisesti sinä aikana
vaihdettavat kulutusosat kuten: maintenance kit, rumpu, värit, lämpöyksikkö, värit) on ilmoitettu hinnoitteluliitteellä.
Värimonitoimilaitteiden elinkaarikustannukset laskettava 50000 värisivun ja 150000 m/v-sivun tulostusmäärille (yhteensä 200000 sivua).</t>
  </si>
  <si>
    <t>200000 sivun kustannus 5% peitolla käyttäen valmistajan alkuperäisiä osia ja tarvikkeita (sisältäen huollot ja mahdollisesti sinä aikana vaihdettavat kulutusosat kuten: maintenance kit, rumpu, värit, lämpöyksikkö, värit) on ilmoitettu hinnoitteluliitteellä.
Värimonitoimilaitteiden elinkaarikustannukset laskettava 50000 värisivun ja 150000 m/v-sivun tulostusmäärille (yhteensä 200000 sivua).</t>
  </si>
  <si>
    <t>A4 monitoimilaite, laser, värillinen, 1-5000</t>
  </si>
  <si>
    <t>Digitaalinen tai analoginen telefaksi-kortti</t>
  </si>
  <si>
    <t>A4 monitoimilaite, värillinen, 1-5000 (EKO)</t>
  </si>
  <si>
    <t>TEC-arvo (kwh/vko)</t>
  </si>
  <si>
    <t>alle 0,20 kWh</t>
  </si>
  <si>
    <t>A3 monitoimilaite, laser, värillinen, 1-10000</t>
  </si>
  <si>
    <t>Digitaalinen tai analoginen telefaksi-kortti.</t>
  </si>
  <si>
    <t>600000 sivun kustannus 5% peitolla käyttäen valmistajan alkuperäisiä osia ja tarvikkeita (sisältäen huollot ja mahdollisesti sinä aikana vaihdettavat kulutusosat kuten: maintenance kit, rumpu, värit, lämpöyksikkö, värit) on ilmoitettu hinnoitteluliitteellä.
Värimonitoimilaitteiden elinkaarikustannukset laskettava 180000 värisivun ja 420000 m/v-sivun tulostusmäärille (yhteensä 600000 sivua).</t>
  </si>
  <si>
    <t>Vähintään 1 x USB 2.0-portti</t>
  </si>
  <si>
    <t>WLAN-litäntä</t>
  </si>
  <si>
    <t>Vähintään 802.11</t>
  </si>
  <si>
    <t>Materiaali, rullan ulkohalkaisija (Roll diameter)</t>
  </si>
  <si>
    <t>Min. 200mm</t>
  </si>
  <si>
    <t>Vähintään 12 kk</t>
  </si>
  <si>
    <t>Suurkokotulostin A0, värillinen</t>
  </si>
  <si>
    <t>Laitteen koko</t>
  </si>
  <si>
    <t>Vähintään 36 tuumaa</t>
  </si>
  <si>
    <t>Vähintään 90 kpl A1 / tunnissa</t>
  </si>
  <si>
    <t>Tulostusresoluutio</t>
  </si>
  <si>
    <t>2400 x 1200 dpi</t>
  </si>
  <si>
    <t>Värien määrä</t>
  </si>
  <si>
    <t>Vähintään 4 väriä</t>
  </si>
  <si>
    <t>Vähintään Gigabit Ethernet (1000Base-T)</t>
  </si>
  <si>
    <t>Vähintään Wi-Fi 802.11 b/g/n</t>
  </si>
  <si>
    <t>Syöttökapasiteettu, paperirullien määrä</t>
  </si>
  <si>
    <t>Vähintään 1 rulla</t>
  </si>
  <si>
    <t>Arkinsyöttölaite</t>
  </si>
  <si>
    <t>Vähintään 50 sivua</t>
  </si>
  <si>
    <t>Energiankulutus, sertifiointi</t>
  </si>
  <si>
    <t>Alkuperäinen tarjottuun laitteeseen sopiva valmistajan oma värikasetti. Hinnoittelu hintaliitteeseen: musta, cyan, magenta, yellow.</t>
  </si>
  <si>
    <t>Merkki, malli ja mallikoodi (1 valmistaja).Tulostus kategorian tuotteet 2-8 tulee olla liitettävissä vaatimusten mukaiseen turvatulostukseen.
Tarjoaja täyttää vastauksen sarakkeeseen B valkoiseen ruutuun.</t>
  </si>
  <si>
    <t>Yleisiä vaatimuksia kaikille tässä tuoteryhmässä tarjottuille tuotteille</t>
  </si>
  <si>
    <t>Asiakas voi hankkia tässä kilpailutuksessa kilpailutettuja laitteita ja ohjelmistoja myös tavalla tai mallilla jossa laitteen tai ohjelmiston hinta perustuu esimerkiksi asiakkaan laitteesta käyttämään kapasiteettiin. Asiakas päättää itse haluaako käyttää joustavia hankintamalleja. Joustavista hankintamalleista ja niihin liittyvistä ehdoista sovitaan tarvittaessa erikseen.</t>
  </si>
  <si>
    <t>Kokoonpanossa 1 kpl CPU (min 32 ydintä , 2.6Ghz )</t>
  </si>
  <si>
    <t>Muistin määrä  256 Gt  , DDR5</t>
  </si>
  <si>
    <t>Muistin määrä laajennettavissa vähintään 3TB</t>
  </si>
  <si>
    <t>PCIe-korttipaikat, vähintään 3 kpl vapaana, PCIe 4.0.</t>
  </si>
  <si>
    <t>Vähintään 24 hotplug kiintolevypaikkaa , SFF / 2,5".</t>
  </si>
  <si>
    <t>Tuki  SAS, SATA, NVMe  (HDD/SSD) levyille (24 kpl)</t>
  </si>
  <si>
    <t>HW-pohjainen Raid-ohjain (tasot 0,1,5,6,10)</t>
  </si>
  <si>
    <t>Valmistajan 3 vuoden takuu, korjaus paikan päällä ja vasteaika seuraavana työpäivänä.</t>
  </si>
  <si>
    <t>Muistin määrä  16 Gt</t>
  </si>
  <si>
    <t>Muistin määrä laajennettavissa vähintään 128GB</t>
  </si>
  <si>
    <t>HW-pohjainen Raid-ohjain (tasot 0,1)</t>
  </si>
  <si>
    <t>Vähintään 8 hotplug kiintolevypaikkaa</t>
  </si>
  <si>
    <t>Palvelimen aiheuttama äänen voimakkuus käytön aikana (LpAm, 23C lämpötilassa): max 35 dBA</t>
  </si>
  <si>
    <t>Valmistajan 3 vuoden takuu, korjaus paikan päällä, vasteaika seuraavana työpäivänä.</t>
  </si>
  <si>
    <t>3 vuoden takuu, korjaus paikan päällä ja vasteaika seuraavana työpäivänä.</t>
  </si>
  <si>
    <t>Järjestelmässä "active -active" ohjaimet 2 kpl, järjestelmä on laajennettavissa vähintään neljään ohjaimeen</t>
  </si>
  <si>
    <t>18 kpl NVME SED SSD 3.84TB</t>
  </si>
  <si>
    <t>Laajennettavuus: Yksi  kontrolleripari tukee vähintään 72 levyä</t>
  </si>
  <si>
    <t>Laajennettavuus:  Järjestelmä laajennettavissa vähintään  "raw"  2000 TiB kapasiteettiin</t>
  </si>
  <si>
    <t>Järjestelmä tukee 32GB FC ja 10/25 GbE  ISCSI pohjaista liityntää</t>
  </si>
  <si>
    <t>Järjestelmä tukee VMware vSphere Metro Storage Cluster (vMSC) määrittelyn mukaista kahden konesalin ratkaisua.</t>
  </si>
  <si>
    <t>Järjestelmän hintaan pitää sisältyä valmistajan 3 vuoden 24/7 onsite ylläpito 4 tunnin vasteajalla. Ylläpidon on katettava laitteisto- ja ohjelmistotuki sekä laitteiston etävalvonta (ns kotisoitto).</t>
  </si>
  <si>
    <t>Järjestelmän max korkeus 7U</t>
  </si>
  <si>
    <t>Ratkaisun tulee olla yhden valmistajan kokonaisuus , laite ja ohjelmisto</t>
  </si>
  <si>
    <t>Nettokapasiteetti 50TB (ilman pienennysteknologioita)</t>
  </si>
  <si>
    <t>Liitettävyys: 10/25Gbit/s ethernet (6-porttia)</t>
  </si>
  <si>
    <t>Tuki datan kryptaukselle, (AES-256bit)</t>
  </si>
  <si>
    <t>Ohjelmistotuki: Veeam, Netbackup (OST plug-in ), BackupExec (OST plug-in), Data protector, CommVault , Oracle RMAN, SAP HANA</t>
  </si>
  <si>
    <t>Tarjottavien tuoteiden kokoaisuus tulee sisältää yhdellä hallintaohjelmistolla hallittava verkkokokonaisuus, jonka tulee koostua vähintään seuraavista osista: kytkin ja langaton verkko.</t>
  </si>
  <si>
    <t>Kaikkien em. verkkokokonaisuuden osien tulee olla hallittavissa samasta asiakkaan ympäristössä olevasta hallintaympäristöstä.</t>
  </si>
  <si>
    <t>Tukiasema tukee 1024-QAM modulaatiota</t>
  </si>
  <si>
    <t>Tukiasemassa on erillinen USB-portti mahdollisia laajennuksia tai IoT-käyttöä varten. Portissa min. 5W virransyöttö ulkoisille laitteille.</t>
  </si>
  <si>
    <t>Hinta sisältää valmistajan elinikäisen vaihtolaitetakuun</t>
  </si>
  <si>
    <t>Hallintaohjelmisto joka sisältää edellä olevien vertailutuotteiden yhden (1) tukiaseman, yhden (1) työryhmäkytkimen ja yhden (1) runkokytkimen viiden (5) vuoden hallintaoikeuden.</t>
  </si>
  <si>
    <t>Hallintaohjelmisto mahdollistaa päätelaitteen paikallistamisen käyttäjätunnuksen, laitenimen ja IP- sekä MAC-osoitteen perusteella nykyisin käytössä olevasta verkosta.</t>
  </si>
  <si>
    <t>Kontrollerissa vähintään yksi "out-of-band" hallintaportti</t>
  </si>
  <si>
    <t>Kontrollerissa on sisäänrakennettu näyttöpaneeli, josta kontrolleri voidaan esimerkiksi resetoida tai päivittää</t>
  </si>
  <si>
    <t>Valmistajan 1 vuoden laitetakuu. Valmistajan laajennettuja laite ja ohjelmistotukipalveluita oltava erikseen hankittavissa.</t>
  </si>
  <si>
    <t>Vähintään 48 kpl GbE-kupariportteja joista vähintään 12 kpl 1/2.5/5GE portteja</t>
  </si>
  <si>
    <t>Vähintään 4 kpl SFP+ kuituportteja</t>
  </si>
  <si>
    <t>SFP+ porttien on tuettava 10G LRM-lähettimiä, jotka mahdollistavat 220m etäisyydet OM2-kuituyhteyksillä</t>
  </si>
  <si>
    <t>Vähintään kahdessa SFP+ portissa on oltava MACSec tuki</t>
  </si>
  <si>
    <t>Kytkimessä redundanttiset ja hot swap -vaihdettavat sisäiset virtalähteet. PoE-tehobudjetti vähintään 1440W tarjotuilla virtalähteillä</t>
  </si>
  <si>
    <t>Kytkentäkapasiteetti vähintään 270 Gbps</t>
  </si>
  <si>
    <t>Kytkimen läpäisykyky vähintään 200 Mpps</t>
  </si>
  <si>
    <t>IPv4 reititystaulun koko 2000</t>
  </si>
  <si>
    <t>IPv6 reititystaulu koko 1000</t>
  </si>
  <si>
    <t>VXLAN tuki</t>
  </si>
  <si>
    <t>Kytkimessä on vikasietoinen ja modulaarinen  tietokantapohjainen käyttöjärjestelmä</t>
  </si>
  <si>
    <t>Kytkimen pystyy pinoamaan vähintään kahdeksan yksikön pinoon ilman erillisiä pinoamismoduuleja aina 10km etäisyyteen asti</t>
  </si>
  <si>
    <t>Tietoturvan parantamiseksi kytkimeen liitetyn laitteen liikenne voidaan haluttaessa ohjata keskitetylle kontrollerilaitteelle liikenteen analysointia ja suodatusta varten. Kontrollerilaitetta voidaan käyttää myös tarjottujen WiFi-tukiasemien liikenteen terminointiin</t>
  </si>
  <si>
    <t>Valmistajan elinikäinen takuu laitteelle, sisältää ohjelmistopäivitykset ja kaikki vaaditut toiminnallisuudet sisältyvät hintaan ilman erillisiä lisenssejä</t>
  </si>
  <si>
    <t>Kytkimessä vähintään viisi I/O moduulipaikkaa</t>
  </si>
  <si>
    <t>Kytkimestä pystyy rakentamaan korkeankäytettävyyden active-active HA-kokoonpanon. HA-kokoonpanossa kytkimillä säilyy omat hallinta IP-osoitteet (control plane) parhaan käytettävyyden saavuttamiseksi.</t>
  </si>
  <si>
    <t>Tuotteen tulee olla suunniteltu ja valmistettu alan yleisten parhaiden käytäntöjen mukaisesti käytettäväksi nimenomaisesti tietoturvaratkaisuissa</t>
  </si>
  <si>
    <t>Merkki, malli ja mallikoodi (1 valmistaja).
Tarjoaja täyttää vastauksen sarakkeeseen B valkoiseen ruutuun.</t>
  </si>
  <si>
    <t>Yleisiä vaatimuksia</t>
  </si>
  <si>
    <t>Tarjottu ratkaisu täyttää tarjouspyynnössä esitetyt vähimmäisvaatimukset tarjouksen jättöhetkellä.</t>
  </si>
  <si>
    <t>Kumppanilla tulee olla valmistajan korkeimmalle kumppanitasolle oikeuttavat osaamissertifioinnit</t>
  </si>
  <si>
    <t>Kaikki vaaditut ominaisuudet on pystyttävä tekemään tarjouksen jättöhetkellä niin sanotulla vakaalla käyttöjärjestelmäversiolla. Alle kaksi kuukautta sitten julkaistun ja yleisesti saataville tulleen version ei katsota olevan vakaa ja eikä hyväksyttävä.</t>
  </si>
  <si>
    <t>Palomuurijärjestelmän ohjelmistotuotteiden täytyy olla elinkaaren aktiivisen ylläpidon ja kehityksen vaiheessa.</t>
  </si>
  <si>
    <t>Valmistajan täytyy tukea palomuurijärjestelmän ohjelmisto- ja laitteistokomponentteja vähintään 5 vuotta tarjouksen jättöpäivästä lähtien.</t>
  </si>
  <si>
    <t>Vertailuhintaan sisältyy valmistajan 60 kuukauden tuki ja päivitysoikeus ohjelmistolle sekä vaihtolaitetakuu</t>
  </si>
  <si>
    <t>Yksittäinen palomuurilaite täytyy pystyä asentamaan EIA-standardin mukaiseen 19 tuuman laitetekehikkoon tai esim. laitekehikkohyllylle. Toimituksen ei tarvitse sisältää kiinnitystarvikkeita 19" laitekehikkoon, mutta valmistajalta tulee olla kiinnityssarja saatavana.</t>
  </si>
  <si>
    <t>Yksittäisessä palomuurilaitteessa täytyy olla mahdollisuus käyttää kahdennettuja virtalähteitä 230V/50Hz, jotka täytyy olla vaihdettavissa katkotta (hotswap).</t>
  </si>
  <si>
    <t>Vikasietoisuus</t>
  </si>
  <si>
    <t>Laitteen tulee olla kytkettävissä osaksi korkean käytettävyyden laiteparia tai klusteria. Tällaiseen palomuuriklusteriin tulee voida liittää vähintään 2 laitetta, joista minkään yhden komponentin vikaantuminen ei aiheuta klusterin toiminnallisuudelle tai suorituskyvylle olennaisia muutoksia.</t>
  </si>
  <si>
    <t>Palomuurijärjestelmän HA-parin täytyy tukea sekä active-active että active-standby -tilaa.</t>
  </si>
  <si>
    <t>Palomuurijärjestelmän HA-parin käyttöjärjestelmäpäivitykset täytyy pystyä asentamaan ilman, että päivitystyö aiheuttaa tietoliikennekatkoja.</t>
  </si>
  <si>
    <t>Yksittäisessä palomuurilaitteessa täytyy olla yhteensä vähintään 2 kpl 10/5/2.5/GE RJ45 tai käytettävissä olevia 10GE/GE SFP+/ SFP-portteja.</t>
  </si>
  <si>
    <t>Yksittäisessä palomuurilaitteessa täytyy olla vähintään 8 kpl Gigabit ethernet RJ45-portteja.</t>
  </si>
  <si>
    <t>Palomuurilaitteessa tulee olla TPM-moduuli (Trusted Platform Module)</t>
  </si>
  <si>
    <t>Palomuuritoiminnallisuuden vaatimukset</t>
  </si>
  <si>
    <t>Palomuurijärjestelmän täytyy tunnistaa sovellukset kaikesta liikenteestä, kaikista porteista ja protokollista. Esimerkiksi palomuurijärjestelmän täytyy tunnistaa, jos portissa TCP/80 kulkee SSH eikä HTTP -sovellus.</t>
  </si>
  <si>
    <t>Palomuurisäännöt tulee pystyä tehdä sovelluslähtöisesti ilman protokolla ja lähde- ja kohdeporttien määrittelyä.</t>
  </si>
  <si>
    <t>Palomuurijärjestelmän turvaominaisuuksien täytyy sisältää seuraavat ominaisuudet
- Tunkeutumisen esto (IPS)
- Komentopalveluliikenteen (Botnet C2) tunnistus
- Pilvipohjainen Sandbox palvelu
- Web-liikenteen ja sisältöjen suodatus (Web and Content filtering)
- Nimipalvelusuodatus (DNS Filtering)
- Videosuodatus
- Tunnettujen haavoittuvuuksien hyväksikäyttöyritysten torjunta (virtual patching)
- Yleisimpien palvelunestohyökkäysmekanismien torjunta (TCP SYN-hyökkäys, ICMP Sweep, UDP Flood, TCP ja UDP porttiskannaukset, Host Sweep yms.). Torjuntamekanismin tulee toimia siten, että mahdollinen palvelunestohyökkäys ei kuormita laitetta eikä aiheuta laitteelle toiminnallisuuden menetyksiä.</t>
  </si>
  <si>
    <t>Palomuurijärjestelmän täytyy tukea käyttäjätietojen vastaanottamista tai hakemista Windows-aktiivihakemistosta ja RADIUS-palvelusta.</t>
  </si>
  <si>
    <t>Palomuurijärjestelmän liikennesäännöstä tulee nähdä milloin siihen on viimeksi täsmännyt liikennettä.</t>
  </si>
  <si>
    <t>Palomuurijärjestelmässä täytyy olla sisäänrakennettu DoS-suojaus, jossa täytyy olla kyky rajoittaa vähintään sessioiden määrää ja kriteereinä täytyy kyetä käyttämään vähintään lähde- ja kohdeosoitteita.</t>
  </si>
  <si>
    <t>Palomuurijärjestelmän täytyy estää  liikenne väärennetyistä IP-osoitteista. Palomuurijärjestelmä ei salli liikennettä, jos lähdeosoite ei ole esim. reititystaulun mukainen. Tämä on esimerkiksi ns. "Spoofed IP Address", "Reverse Path Filter" tai "Anti-Spoofing" -toiminnallisuus.</t>
  </si>
  <si>
    <t>Palomuurijärjestelmän täytyy tukea SSL-liikenteen purkamista.</t>
  </si>
  <si>
    <t>Palomuurijärjestelmässä täytyy pystyä lisäämään omia sovellustunnisteita. Sovellustunnisteessa täytyy pystyä käyttämään yhtenä tunnisteena hyötykuorman (payload) sisältöä.</t>
  </si>
  <si>
    <t>Palomuurijärjestelmässä täytyy pystyä muokkamaan TCP- ja UDP-yhteyksien "session timeout" -aikoja TCP/UDP-porttikohtaisesti.</t>
  </si>
  <si>
    <t>Palomuurijärjestelmän liikennepolitiikassa täytyy pystyä käyttämään web-palvelimelta haettavia IP ja DNS -listoja. Objektien päivitysvälin täytyy olla valittavissa.</t>
  </si>
  <si>
    <t>Kyvykkyys teknisillä kontrolleilla varmistaa että pilvipalveluiden käyttö tapahtuu organisaation toivomalla tavalla, toivotulla kirjautumisratkaisulla ja sallittun tai kielletyn datan määrityksiä noudattaen (CASB-toiminnallisuus)</t>
  </si>
  <si>
    <t>Suorituskykyvaatimukset</t>
  </si>
  <si>
    <t>Yksittäisen palomuurilaitteen liikenteen välityskapasiteetti täytyy olla vähintään 2 Gbps uhkien torjunnan, sovellustunnistuksen tai -kontrollin ja käyttäjätietoisuuden ollessa käytössä. Välityskykykapasiteettivaatimus ei koske SSL-purkua.</t>
  </si>
  <si>
    <t>Virtuaalisten hallintatoimialueiden (Virtual Domain) maksimiarvo vakiona vähintään 10.</t>
  </si>
  <si>
    <t>Palomuurin liikenteenläpäisykyky vähintään 25 Gbps</t>
  </si>
  <si>
    <t>Palomuurijärjestelmän IPSEC-läpäisykyky täytyy olla vähintään 20 Gbps.</t>
  </si>
  <si>
    <t>Yksittäisen palomuurilaitteen täytyy kyetä vähintään 1 200 000 yhtäaikaiseen sessioon.</t>
  </si>
  <si>
    <t>Yksittäisen palomuurilaitteen täytyy kyetä vähintään 110 000 uuteen sessioon per sekunti.</t>
  </si>
  <si>
    <t>Palomuurijärjestelmässä täytyy olla kyky määritellä virtualisoituja toisistaan riippumattomia palomuureja. Yksittäisen palomuurilaitteen ja sen mukana tulevien lisenssien täytyy kyetä vähintään 10 yhtäaikaiseen virtuaalipalomuuriin.</t>
  </si>
  <si>
    <t>Kaikki vaaditut ominaisuudet ovat käytettävissä palomuurilaitteessa samanaikaisesti.</t>
  </si>
  <si>
    <t>Vaatimukset turvallisille etäyhteyksille</t>
  </si>
  <si>
    <t>Palomuurijärjestelmässä täytyy olla tuki LAN-to-LAN IPSEC -VPN-tunneleille. Tämän toiminnallisuuden täytyy olla Microsoft Azure yhteensopiva ja tälle täytyy löytyä määrittelyohje.</t>
  </si>
  <si>
    <t>Palomuurijärjestelmän IPSec-yhteyksien täytyy tukea sekä IKEv1 että IKEv2 -protokollia.</t>
  </si>
  <si>
    <t>Verkkotoiminnallisuuteen liittyvät vaatimukset</t>
  </si>
  <si>
    <t>Palomuurijärjestelmässä täytyy olla LACP (Link Aggregation Control Protocol IEEE 802.3ad) -tuki.</t>
  </si>
  <si>
    <t>Palomuurijärjestelmässä täytyy olla tuki IEEE 802.1Q -virtuaaliverkoille. Yhtäaikaisia virtuaaliverkkoja täytyy tukea vähintään 4000kpl.</t>
  </si>
  <si>
    <t>Palomuurijärjestelmän täytyy tukea seuraavia IPv4-reititysprotokollia: staattinen, RIP, OSPFv2, BGP.</t>
  </si>
  <si>
    <t>Palomuurijärjestelmän täytyy tukea seuraavia IPv6-reititysprotokollia: staattinen, RIPv2, OSPFv3, BGP.</t>
  </si>
  <si>
    <t>Palomuurijärjestelämän täytyy tukea "Graceful Restart" toimintoa OSPF ja BGP -reititysprotokollille.</t>
  </si>
  <si>
    <t>Palomuurijärjestelmän täytyy tukea politiikkaan perustuvaa reititystä (policy based routing) vähintään Layer 3 ja Layer 4 -tasoilla sekä IPv4 että IPv6 -protokollilla.</t>
  </si>
  <si>
    <t>Palomuurijärjestelmän täytyy tukea IPv4 Multicast-reititystä IGMPv3, PIM-SM, PIM-SSM -protokollilla.</t>
  </si>
  <si>
    <t>Palomuurijärjestelmän täytyy tukea IPv6 Multicast-reititystä MLD-protokollalla.</t>
  </si>
  <si>
    <t>Palomuurijärjestelmän täytyy tukea IPv4 DHCP-palvelin ja DHCP-relay -toimintoja.</t>
  </si>
  <si>
    <t>Palomuurijärjestelmän täytyy tukea IPv6 DHCP Relay ja SLAAC -toimintoja.</t>
  </si>
  <si>
    <t>Palomuurijärjestelmän täytyy tukea NAT-toiminnallisuutta IPv4-protokollalla (source NAT, destination NAT).</t>
  </si>
  <si>
    <t>Palomuurijärjestelmän täytyy tukea NAT-toiminnallisuutta IPv6-protokollalla (source NAT, destination NAT).</t>
  </si>
  <si>
    <t>Palomuurijärjestelmän täytyy tukea NAT64 ja NAT46 -toiminnallisuuksia.</t>
  </si>
  <si>
    <t>Palomuurijärjestelmässä täytyy olla kyky priorisoida liikennettä (traffic shaping) lähde- tai kohdeosoitteen, käyttäjän, sovelluksen ja palvelun perusteella.</t>
  </si>
  <si>
    <t>Palomuurijärjestelmän täytyy tukea reitittävää (L3 Mode),  siltaavaa (L1/L2 Mode) ja passiivista (TAP/Sniffer) toimintatilaa. Kaikki toimintatilat täytyy saada toimimaan yhtäaikaisesti saman fyysisen laitteen eri porteissa.</t>
  </si>
  <si>
    <t>Ylläpitoon ja hallintaan liittyvät vaatimukset</t>
  </si>
  <si>
    <t xml:space="preserve">Palomuurijärjestelmää tulee voida hallita keskitetysti. Keskitetyn hallintajärjestelmän tulee tukea vähintään 256 hallittavaa laitetta ja laitteiden jaottelua erilaisiin hallintaryhmiin. Keskitetty hallintajärjestelmä voidaan toteuttaa paikallisena asennuksena tai pilvipohjaisesti.   </t>
  </si>
  <si>
    <t>Palomuurijärjestelmän hallinnan täytyy toimia yleisimmillä web-selaimilla (Chrome,  Safari, Edge tai Firefox vaatimatta asentamaan erillisiä selainlaajennoksia, hallintaohjelmistoja tai hallintapalvelimia.</t>
  </si>
  <si>
    <t>Palomuurijärjestelmän HA-paria täytyy kyetä hallita yhden hallintaliittymän kautta ja tarvittaessa laitekohtaisesti suoraan yksittäisestä palomuurilaitteesta silloinkin, kun käytössä on keskitetty hallinta.</t>
  </si>
  <si>
    <t>Palomuurijärjestelmän täytyy tukea ylläpitoa SSH-yhteydellä. Myös sääntökantaa täytyy kyetä muokkaamaan SSH-yhteydellä.</t>
  </si>
  <si>
    <t>Palomuurijärjestelmän täytyy tukea SNMP v2c ja -v3 protokollia vähintään muistin, CPU:n ja verkkoliitäntöjen kuormituksen lukemiseen.</t>
  </si>
  <si>
    <t>Palomuurijärjestelmän täytyy kyetä lähettämään lokitietoja syslog-protokollalla ulkoisille palvelimille vähintään laitteen tapahtumista, liikenteen välityksestä (hyväksytty/hylätty) ja tietoturvatapahtumista (esim. IPS).</t>
  </si>
  <si>
    <t>Palomuurijärjestelmässä täytyy olla HTTPS-protokollalla toimiva API-rajapinta, jonka kautta palomuurisäännöt ja -objektit ovat luettavissa ja muokattavissa.</t>
  </si>
  <si>
    <t>Palomuurisäännöstä täytyy olla suoraan valittavissa toiminto "näytä tähän sääntöön osunut liikenne palomuurilokissa", joka luo sääntöön sopivan hakusuodattimien ja vaihtaa lokinäkymään, jossa kyseinen hakusuodatin on käytössä.</t>
  </si>
  <si>
    <t>Palomuurijärjestelmän täytyy ilmoittaa ylläpitäjälle saatavilla olevista käyttöjärjestelmäpäivityksistä laitteen hallintanäkymän kautta.</t>
  </si>
  <si>
    <t>1. Käyttöjärjestelmä- ja tietokantaohjelmistojen pysyvät käyttöoikeudet, ylläpidot, tilauslisenssit ja pilvipalvelut</t>
  </si>
  <si>
    <t>Työasema- ja palvelinkäyttöjärjestelmät ja käyttöjärjestelmä pilvipalveluna, tietokantaohjelmistot, konttiteknologia</t>
  </si>
  <si>
    <t>9EM-00562</t>
  </si>
  <si>
    <t>438-00009</t>
  </si>
  <si>
    <t>228-04437</t>
  </si>
  <si>
    <t>2. Toimisto- ja tuottavuusohjelmistojen pysyvät käyttöoikeudet, ylläpidot, tilauslisenssit ja pilvipalvelut</t>
  </si>
  <si>
    <t>CFQ7TTC0LFLX</t>
  </si>
  <si>
    <t>CFQ7TTC0LCHC</t>
  </si>
  <si>
    <t>7LS-00002</t>
  </si>
  <si>
    <t>IM3-00007</t>
  </si>
  <si>
    <t>30002907CC01A12</t>
  </si>
  <si>
    <t>3. Tietoturva- ja virustorjuntaohjelmistojen pysyvät käyttöoikeudet, ylläpidot, tilauslisenssit ja pilvipalvelut</t>
  </si>
  <si>
    <t>PEJ-00008</t>
  </si>
  <si>
    <t>PEP-00020</t>
  </si>
  <si>
    <t>86P-00001</t>
  </si>
  <si>
    <t>IBM MaaS360 Essentials Suite (SaaS) Managed Client Device per month. Hinnoittelu €/kk/kpl</t>
  </si>
  <si>
    <t>1O4-00001</t>
  </si>
  <si>
    <t>MTH-00001</t>
  </si>
  <si>
    <t>NK4-00002</t>
  </si>
  <si>
    <t>SEJ-00016</t>
  </si>
  <si>
    <t>5. Virtualisointi- ja pilvipalveluohjelmistojen sekä pilvi-infrastruktuurituotteiden pysyvät käyttöoikeudet, ylläpidot, tilauslisenssit ja pilvipalvelut</t>
  </si>
  <si>
    <t>Työasema- ja palvelinvirtualisointi, sovellusvirtualisointi, eri valmistajien tarjoamat IaaS ja PaaS sekä niihin liittyvät onlinepalvelut</t>
  </si>
  <si>
    <t>B88516</t>
  </si>
  <si>
    <t>Oracle Cloud Infrastructure - Compute - Virtual Machine Dense I/O - X7 -
OCPU Per Hour. Hinnoittelu: €/tunti/kpl</t>
  </si>
  <si>
    <t>E9R-00010</t>
  </si>
  <si>
    <t>6. Muiden ohjelmistojen pysyvät käyttöoikeudet, ylläpidot, tilauslisenssit ja pilvipalvelut</t>
  </si>
  <si>
    <t>XQJ-00001</t>
  </si>
  <si>
    <t>6VC-02567</t>
  </si>
  <si>
    <t>77D-00111</t>
  </si>
  <si>
    <t>83I-00001</t>
  </si>
  <si>
    <t>9BH-00003</t>
  </si>
  <si>
    <t>PEY-00002</t>
  </si>
  <si>
    <t>Palvelun ja palvelun hinnan tulee sisältää palvelualustan (SCCM/Intune) hallinta, laiteimagen ja -ajurien hallinta, laitteiden tietoturvapäivitykset, palvelutoimittamisen hallinta (SDM) sekä asiakkaan sovellusten paketointi ja jakelu laitteisiin</t>
  </si>
  <si>
    <t>Palvelussa tuetaan asiakkaan loppukäyttäjiä yhdessä ennalta määritettyjen IT-laitteiden, esitystekniikan laitteiden ja ohjelmistojen suhteen. Palvelua on pystyttävä tuottamaan suomeksi kattavasti ympäri Suomen.</t>
  </si>
  <si>
    <t>Sovelluspaketointipalvelu. Toimittaja kykenee paketoimaan vähintään 1500 sovelluspakettia/kk</t>
  </si>
  <si>
    <t>Pika-asennus, kuljetus ja toimitus (korkean prioriteetin palvelupyyntö, lisä normaaliin pyyntöön verratuna)  </t>
  </si>
  <si>
    <t>Paketti 1 sisältää:                                              </t>
  </si>
  <si>
    <t xml:space="preserve">         WithSecure lisenssin asennus</t>
  </si>
  <si>
    <t>Paketti 2 sisältää:                                                                                                          </t>
  </si>
  <si>
    <t>Työaseman rekisteröiminen / liittäminen valmistajan laiterekisteröintiohjelmiin tilauksen yhteydessä mukaan lukien työaseman liittäminen - tilauksen yhteydessä - asiakkaan toivomaan laiteryhmään (GroupTag): Microsoft Windows Autopilot</t>
  </si>
  <si>
    <t>Työaseman rekisteröiminen / liittäminen valmistajan laiterekisteröintiohjelmiin tilauksen yhteydessä:  Apple Device Enrollment (ADE)</t>
  </si>
  <si>
    <t>Työaseman rekisteröiminen / liittäminen valmistajan laiterekisteröintiohjelmiin tilauksen yhteydessä: Google Chrome OS Zero-Touch</t>
  </si>
  <si>
    <t>Työaseman (Microsoft) WhiteGlove esiasennus, johon sisältyy laitteen rekisteröinti (Windows Autopilot), puhtaan käyttöjärjestelmän asennus ja käyttäjäkohtaisen sovellusten/asetusten asennus asiakkaan Azuresta</t>
  </si>
  <si>
    <t>Puhelimen rekisteröiminen/ liittäminen valmistajan laiterekisteröintiohjelmiin tilauksen yhteydessä seuraavien ohjelmien osalta: Samsung Knox Mobile Enrollment (KME), Android Enterprise Zero- Touch, Apple Device Enrollment (ADE)</t>
  </si>
  <si>
    <t>Monitoimilaitteen paikallinen asennus, sisältäen laitteen käytöönoton, verkkoon liittämisen sekä työasemaan liittämisen.        </t>
  </si>
  <si>
    <t>Työaseman, näytön, pientulostimen ja tilauksen vaihtoehtoisten tarvikkeiden käyttöpaikalle asennus sisältäen laitteen käytöönoton, verkkoon liittämisen sekä työasemaan liittämisen. Lisäksi vanhojen laitteiden palauttaminen ja kierrätys sekä työaseman tietoturvallinen tyhjennys ja kierrätys.           </t>
  </si>
  <si>
    <t>Työaseman, näytön, pientulostimen tai vaihtoehtoisten tarvikkeiden kierrätys/romuttaminen</t>
  </si>
  <si>
    <t>Monitoimilaitteen kierrätys/romuttaminen</t>
  </si>
  <si>
    <t>Vanhaan työasemaan jätettyjen tai uohtuneiden tiedostojen palauttaminen Asiakkaalle</t>
  </si>
  <si>
    <t>Liite 16 Pakolliset vaatimukset tuotteet, palvelut ja rahoitus OA1</t>
  </si>
  <si>
    <t>Laitteen hintaan (Liite 14 Hintaliite OA1) tulee sisältyä kaikki taulukoidut komponentit sekä muu tekniikka, joka on välttämätöntä toimivan kokonaisuuden aikaansaamiseen.</t>
  </si>
  <si>
    <t>2. Mobiililaitteet (tablet-laitteet, puhelimet ja tarvikkeet)</t>
  </si>
  <si>
    <t>3. Tulostimet, monitoimilaitteet, tarvikkeet ja tulostuspalvelut</t>
  </si>
  <si>
    <t>1. Työasemat (kannettavat, pöytäkoneet, medical-PC:t, näytöt ja tarvikkeet)</t>
  </si>
  <si>
    <t>RH00004</t>
  </si>
  <si>
    <t xml:space="preserve">Kategoria sisältää esimerkiksi seuraavia alaryhmissä listattuja ohjelmistoja ja mahdollistaa niiden hankinnan (pysyvät käyttöoikeudet, ylläpidot ja pilvipalvelut). Tämän tuoteryhmän sisältä voi tarjota myös muita ohjelmistoja vähäisissä määrin (enintään 10% tuoteryhmän enimmäisarvosta).
</t>
  </si>
  <si>
    <t>Yhteishankintayksikkö Velora Oy</t>
  </si>
  <si>
    <t>Copyright© Yhteishankintayksikkö Velora Oy
Tämä asiakirja kaikkine liitteineen on Yhteishankintayksikkö Velora Oy:n omaisuutta ja annettu tarjoajille vain osallistumishakemuksen/ tarjouksen valmistelemista varten. Materiaalin kaikenlainen käyttö ja hyödyntäminen kuten kopiointi, edelleen luovutus, myynti ja/tai muokkaaminen
 muuhun kuin Veloran hyväksymään tarkoitukseen on kielletty ilman Veloran ennalta antamaa kirjallista lupaa.</t>
  </si>
  <si>
    <t>Vähintään 1x16Gb DDR5-5600 tai nopeampi ja lisäksi yksi muistipaikka vapaana</t>
  </si>
  <si>
    <t>Vähintään 1x HDMI 2.1, 2x USB Type-C Thunderbolt 4.0, 2x USB-A 3.2 Gen 1, RJ-45 integroituna tai USB-C adapterilla</t>
  </si>
  <si>
    <t>Laitemallin enimmäispaksuus kansi suljettuna</t>
  </si>
  <si>
    <t>Laitemallin paino (sis. akku)</t>
  </si>
  <si>
    <t>Laitteeseen sopivat saman laitevalmistajan kautta hankittavat optiot, joilla on kyseisen laitevalmistajan tuotekoodi:</t>
  </si>
  <si>
    <t>Copilot+ AI-kannettava</t>
  </si>
  <si>
    <t xml:space="preserve">8-ydinprosessori, maksimiturbokellotaajuus 4.5 GHz, 8MB välimuisti, dedikoitu NPU-tekoälykiihdytin, esimerkiksi Intel Core Ultra 5 tai vastaava tai parempi. Prosessorin julkaisuajankohta Q3 2024 tai myöhemmin. Prosessorin tulee perustua x86-arkkitehtuuriin. </t>
  </si>
  <si>
    <t>Tekoälyominaisuudet</t>
  </si>
  <si>
    <t>Suorittimessa tekoälylaskentaa varten erillinen NPU, jonka suorituskyky vähintään 40 TOPS. Kannettavan tulee olla Microsoft Copilot+ -luokan laite</t>
  </si>
  <si>
    <t>Integroitu 802.11be 2x2 WiFi 7</t>
  </si>
  <si>
    <t>WWAN 5G-valmius tai 5G vakiona</t>
  </si>
  <si>
    <t>Integroidut antennit. Laitevalmistajan sisäinen 5G-moduuli asennettavissa jälkikäteen.</t>
  </si>
  <si>
    <t>Integroitu, Windows Hello -yhteensopiva</t>
  </si>
  <si>
    <t>Vähintään 1x HDMI 2.1, Neljä USB-porttia (joista vähintään 2x USB Type-C Thunderbolt 4.0 sekä 1x USB-A 3.2 Gen 1), RJ-45 integroituna tai USB-C adapterilla</t>
  </si>
  <si>
    <t>Käyttöaika (MobileMark 2025) min. 11 tuntia</t>
  </si>
  <si>
    <t>16-ydinprosessori, maksimiturbokellotaajuus 5.3GHz, 24MB välimuisti, dedikoitu NPU-tekoälykiihdytin, esimerkiksi Intel Core Ultra 7 tai vastaava tai parempi. Prosessorin julkaisuajankohta Q1 2025 tai myöhemmin. Prosessorin tulee perustua x86-arkkitehtuuriin.</t>
  </si>
  <si>
    <t>Vähintään 1x 32GB DDR5-5600 -muisti tai nopeampi ja lisäksi yksi muistipaikka vapaana. Muisti laajennettavissa vähintään 64GB asti.</t>
  </si>
  <si>
    <t>Integroidut antennit. Laitevalmistajan sisäinen 5G-moduuli asennettavissa jälkikäteen</t>
  </si>
  <si>
    <t>Vähintään NVIDIA RTX PRO 2000 8 GB GDDR7 tai vastaava</t>
  </si>
  <si>
    <t>Alle 26 mm</t>
  </si>
  <si>
    <t>14" LED taustavalaistu FHD IPS</t>
  </si>
  <si>
    <t>Chromebook</t>
  </si>
  <si>
    <t>Toisen asteen oppilaskannettava</t>
  </si>
  <si>
    <t>Alle 21 mm</t>
  </si>
  <si>
    <t>2. PÖYTÄKONEET</t>
  </si>
  <si>
    <t>10-ydinprosessori, maksimiturbokellotaajuus 4.9GHz, 20MB välimuisti, dedikoitu NPU-tekoälykiihdytin, esimerkiksi Intel Core Ultra 5 tai vastaava tai parempi. Prosessorin julkaisuajankohta Q1 2025 tai myöhemmin. Prosessorin tulee perustua x86-arkkitehtuuriin.</t>
  </si>
  <si>
    <t>Tehotyöasema</t>
  </si>
  <si>
    <t>Tower</t>
  </si>
  <si>
    <t>16-ydinprosessori, maksimiturbokellotaajuus 5.3GHz, 64MB välimuisti, esimerkiksi AMD Ryzen Threadripper PRO tai vastaava tai parempi. Prosessorin julkaisuajankohta Q4 2023 tai myöhemmin. Prosessorin tulee perustua x86-arkkitehtuuriin.</t>
  </si>
  <si>
    <t>Vähintään 2x32GB DDR5-4800 RDIMM ECC registered, lisäksi vähintään 6 muistipaikkaa vapaana</t>
  </si>
  <si>
    <t>Vähintään 1TB SSD M.2 PCIe NVMe</t>
  </si>
  <si>
    <t>Vähintään NVIDIA RTX PRO 4000 Blackwell 24GB GDDR7 with ECC tai vastaava</t>
  </si>
  <si>
    <t>Verkkokortti</t>
  </si>
  <si>
    <t>1x RJ45 Ethernet port 1gbE sekä 1x RJ45 Ethernet port 10gbE</t>
  </si>
  <si>
    <t>Virtalähde vähintään</t>
  </si>
  <si>
    <t>1300w</t>
  </si>
  <si>
    <t>Etupaneelissa oltava vähintään 2x USB 3.2 Gen 1, 1x USB-C 3.2 Gen 1</t>
  </si>
  <si>
    <t>Takana vähintään 5x USB-portteja (joista kpl vähintään 3x USB 3.2 Gen 1)</t>
  </si>
  <si>
    <t>MIL-STD-810H -testattu, työaseman kotelossa integroitu lukitusmekanismi (kotelo lukittavissa avaimella)</t>
  </si>
  <si>
    <t>32GB lisämuisti DDR5 ECC RDIMM</t>
  </si>
  <si>
    <t>Merkki, malli ja mallikoodi (1 valmistaja, jonka on oltava sama kuin tarjottujen 1. KANNETTAVAT ja/tai 3. PÖYTÄKONEET "perustyöasema pieni kotelo" tai "tehotyöasema" valmistaja) 
Tarjoaja täyttää vastauksen sarakkeeseen B valkoiseen ruutuun.</t>
  </si>
  <si>
    <t>Mini/Tiny/Micro/USFF jne. Laitevalmistajan erityisesti thinclient-käyttöön suunniteltu mallisarja</t>
  </si>
  <si>
    <t>Vähintään 6 USB-porttia joista vähintään 1x USB-C ja 1x USB 3.2 Type A</t>
  </si>
  <si>
    <t>Linux integroidulla konfiguroitavalla hallintaominaisuudella, lisenssikausi vähintään viisi (5) vuotta</t>
  </si>
  <si>
    <t>3. UUSIOLAITTEET</t>
  </si>
  <si>
    <t>Uusiokannettava</t>
  </si>
  <si>
    <t>Merkki, malli ja mallikoodi (1 valmistaja, jonka on oltava sama kuin tarjottujen 1. KANNETTAVAT ja/tai 3. PÖYTÄKONEET valmistaja) 
Tarjoaja täyttää vastauksen sarakkeeseen B valkoiseen ruutuun.</t>
  </si>
  <si>
    <t>Näytön tuumakoko</t>
  </si>
  <si>
    <t>13,3 - 14”</t>
  </si>
  <si>
    <t>4-ydinprosessori, esimerkiksi Intel Core i5 tai vastaava tai parempi. Prosessorin julkaisuajankohta 2019 tai myöhemmin. Prosessorin tulee perustua x86-arkkitehtuuriin.</t>
  </si>
  <si>
    <t>Näyttöresoluutio</t>
  </si>
  <si>
    <t>Vähintään FHD (min. 1920x1080)</t>
  </si>
  <si>
    <t>Vähintään 8 GB</t>
  </si>
  <si>
    <t>Vähintään 256 GB</t>
  </si>
  <si>
    <t>Kestävyysluokitus</t>
  </si>
  <si>
    <t>MIL-STD-810G tai uudempi</t>
  </si>
  <si>
    <t>Integroitu kamera</t>
  </si>
  <si>
    <t>Vähintään HD</t>
  </si>
  <si>
    <t>Näppäimistö vähintään</t>
  </si>
  <si>
    <t>Roiskesuojattu</t>
  </si>
  <si>
    <t>1kpl RJ-45 / Ethernet, 2kpl USB-A 3.1, 1 kpl lataava USB-C</t>
  </si>
  <si>
    <t xml:space="preserve">Liitäntä kuulokkeille ja mikrofonille </t>
  </si>
  <si>
    <t>3,5mm</t>
  </si>
  <si>
    <t>Kiinteä hiiri</t>
  </si>
  <si>
    <t>Taso- ja/tai tappihiiri (touchpad ja trackpoint)</t>
  </si>
  <si>
    <t>Akun kapasiteetti vähintään</t>
  </si>
  <si>
    <t>Käytetyn akun kapasiteetti tulee olla vähintään 80% valmistajan ilmoittamasta alkuperäisestä kapasiteetista</t>
  </si>
  <si>
    <t>Valmistajan 3 vuoden on-site takuu (next business day), akun osalta 12kk. Laitteella tulee olla laitteen alkuperäisen valmistajan onsite-takuu.</t>
  </si>
  <si>
    <t>Kuntoluokka vähintään</t>
  </si>
  <si>
    <t>Laitteen tulee olla yleisilmeeltään siisti ja puhdistettu. Näytön tulee olla ehjä ja näyttöpinnassa ei saa olla käytön aikana havaittavia naarmuja. Kuolleiden pikseleiden laatuvaatimus sama kuin valmistajan uutta vastaavalla tuotteella. Näppäimistön merkinnät tulee olla ehjät ja luettavissa.</t>
  </si>
  <si>
    <t>Hoitoalueen akullinen paneelityöasema kiertokärryyn</t>
  </si>
  <si>
    <t>Näytön kontrasti: 3000:1</t>
  </si>
  <si>
    <t>250 cd/m²</t>
  </si>
  <si>
    <t>12-ydinprosessori, maksimiturbokellotaajuus 4.3 GHz, 12MB välimuisti, esimerkiksi Intel Core Ultra 5 tai vastaava tai parempi. Julkaisuajankohta Q4 2023 tai myöhemmin.</t>
  </si>
  <si>
    <t>5x USB-portteja (joista 3kpl vähintään USB 3.2 Gen 2)
1x USB-C 3.2 Gen 2
vähintään 1x digitaalinen näyttöliitäntä
Audio In/Out liitännät
2x sarjaportti
1x Ethernet (RJ45)</t>
  </si>
  <si>
    <t>Integroitu, vähintään 802.11ax Wi-Fi 6E</t>
  </si>
  <si>
    <t>Integroitu, 5.3 tai uudempi</t>
  </si>
  <si>
    <t>integroitu</t>
  </si>
  <si>
    <t>Lukuvalo</t>
  </si>
  <si>
    <t>Integroitu lukuvalo laitteen rungossa</t>
  </si>
  <si>
    <t>Vähintään IEC60601-1, IEC60601-1-2, CE-EMC, CE-RED</t>
  </si>
  <si>
    <t>Vähintään IP65 edessä, IPX1 takana</t>
  </si>
  <si>
    <t>Alle 10kg</t>
  </si>
  <si>
    <t>Alle 570 x 380 x 45 mm</t>
  </si>
  <si>
    <t>Valmistajan 3 vuoden korjaamotakuu</t>
  </si>
  <si>
    <t>Windows 11 IoT Enterprise</t>
  </si>
  <si>
    <t>Jalusta</t>
  </si>
  <si>
    <t>Irroitettava työpöytäjalusta</t>
  </si>
  <si>
    <t>Virran ulosotto</t>
  </si>
  <si>
    <t>DC-OUT virran ulosottomahdollisuus oheislaitteille, vähintään 1x 12V, 1x 19V, 1x 24V</t>
  </si>
  <si>
    <t xml:space="preserve">Kapasiteetti vähintään 90Wh/kpl </t>
  </si>
  <si>
    <t>Vähintään 6kpl akkujen samanaikainen lataus</t>
  </si>
  <si>
    <t>Akkujen latauskotelo virran ulossyötöllä</t>
  </si>
  <si>
    <t>Vähintään 3kpl akkujen samanaikainen lataus. DC-OUT virran ulosottomahdollisuus oheislaitteille, vähintään 1x 12V, 1x 19V, 1x 24V</t>
  </si>
  <si>
    <t>Vähintään 5MP IR kamera</t>
  </si>
  <si>
    <t>Min. 23.8" Full HD 1920x1080 kapasitiivinen, multitouch kosketusnäyttö. kosketusnäytön oltava suojakäsineillä käytettävissä.</t>
  </si>
  <si>
    <t>10-ydinprosessori, maksimiturbokellotaajuus 4.5 GHz, 20MB välimuisti, esimerkiksi Intel Core i5 tai vastaava tai parempi. Julkaisuajankohta Q1 2024 tai myöhemmin.</t>
  </si>
  <si>
    <t>Keskusmuisti 16GB, laajennettavissa vähintään 64GB asti</t>
  </si>
  <si>
    <t>512GB SSD</t>
  </si>
  <si>
    <t>7x USB-portteja (joista 4kpl vähintään USB 3.2 Gen 1)
vähintään 1x digitaalinen näyttöliitäntä
Audio In/Out liitännät
3x sarjaportti
2x Ethernet (RJ45)</t>
  </si>
  <si>
    <t>Vähintään IEC60601-1, IEC60601-1-2, CE-EMC, CE-RED, Energy Star 8.0</t>
  </si>
  <si>
    <t>Alle 8kg</t>
  </si>
  <si>
    <t>Alle 570 x 380 x 50 mm</t>
  </si>
  <si>
    <t>UPS akku</t>
  </si>
  <si>
    <t>Integroitu UPS varavirtalähde</t>
  </si>
  <si>
    <t>Virkistystaajuus</t>
  </si>
  <si>
    <t>100Hz</t>
  </si>
  <si>
    <t>Vähintään TCO 10.0</t>
  </si>
  <si>
    <t>1500:1 tai parempi</t>
  </si>
  <si>
    <t>Digitaaliset sisääntulot</t>
  </si>
  <si>
    <t>Vähintään 1x HDMI 2.0, 1x DisplayPort 1.4</t>
  </si>
  <si>
    <t>Kannettavan tietokoneen lataava telakointi USB-C -liitännän kautta</t>
  </si>
  <si>
    <t>Lataus vähintään 90W</t>
  </si>
  <si>
    <t>RJ45-liitäntä</t>
  </si>
  <si>
    <t>Näyttöjen ketjutusmahdollisuus (Daisy chain, DP out)</t>
  </si>
  <si>
    <t>MAC address pass-through</t>
  </si>
  <si>
    <t>Wake-on-LAN -tuki</t>
  </si>
  <si>
    <t>PXE boot -tuki</t>
  </si>
  <si>
    <t>Virtakaapeli sekä digitaalinen näyttökaapeli tai USB-C -kaapeli</t>
  </si>
  <si>
    <t>IPS LED taustavalaistu</t>
  </si>
  <si>
    <t>Valmistajan On-site palvelu: Huoltohenkilö saapuu vaihtamaan uuden laitteen ja vie samalla vikaantuneen laitteen pois</t>
  </si>
  <si>
    <t>Multipoint; voi olla yhteydessä samanaikaisesti kahteen eri laitteeseen (tietokoneeseen ja älypuhelimeen)</t>
  </si>
  <si>
    <t>DECT Kuulokemikrofoni</t>
  </si>
  <si>
    <t>Tuolin jalustassa pyörät</t>
  </si>
  <si>
    <t>Satulatuoli medical / laboratorio-olosuhteisiin</t>
  </si>
  <si>
    <t>Portaaton korkeusssäätö aktiivisella keinuistuimella</t>
  </si>
  <si>
    <t>Jalan ristikko 45-55 cm</t>
  </si>
  <si>
    <t>PVC- ja ftalaattivapaa keinonahkaverhoilu</t>
  </si>
  <si>
    <t>Sairaalaympäristöön soveltuva, puhdistettava / desinfioitava saumaton istuinosan verhoilu</t>
  </si>
  <si>
    <t>Saatavilla eri värivaihtoehtoja</t>
  </si>
  <si>
    <t>Valmistajan takuu vähintään 10 vuotta</t>
  </si>
  <si>
    <t>14" LED taustavalaistu WUXGA (min. 1920 x 1200) IPS, WVA tai vastaava (katselukulma yli 160 astetta). Kirkkaus vähintään 300 nits.</t>
  </si>
  <si>
    <t>12-ydinprosessori, maksimiturbokellotaajuus 4.8 GHz, 12MB välimuisti, dedikoitu NPU-tekoälykiihdytin, esimerkiksi Intel Core Ultra 5 tai vastaava tai parempi. Prosessorin julkaisuajankohta Q1 2025 tai myöhemmin. Prosessorin tulee perustua x86-arkkitehtuuriin.</t>
  </si>
  <si>
    <t>Vähintään 512GB SSD M.2 Pcle NVMe</t>
  </si>
  <si>
    <t>Integroitu, IR (Windows Hello -yhteensopiva), vähintään 5MP tarkkuus</t>
  </si>
  <si>
    <t>Käyttöaika (MobileMark 2025) min. 10 tuntia</t>
  </si>
  <si>
    <t>Alle 1,47 kg</t>
  </si>
  <si>
    <t>14" LED taustavalaistu WUXGA (min.1920 x 1200) heijastamaton IPS, WVA tai vastaava (katselukulma yli 160 astetta). Kirkkaus vähintään 400 nits.</t>
  </si>
  <si>
    <t>Vähintään 32Gb DDR5-8533 tai nopeampi</t>
  </si>
  <si>
    <t>Vähintään 512GB SSD M.2 PCIe NVMe</t>
  </si>
  <si>
    <t>Integroitu, versio 5.4 tai uudempi</t>
  </si>
  <si>
    <t>16" LED taustavalaistu WUXGA (min.1920 x 1200) IPS tai vastaava (katselukulma yli 160 astetta). Kirkkaus vähintään 300 nits.</t>
  </si>
  <si>
    <t>10-ydinprosessori, maksimiturbokellotaajuus 4.7GHz, 12MB välimuisti, Intel Core i5 (13. sukupolvi) tai vastaava tai parempi. Prosessorin julkaisuajankohta Q1 2023 tai myöhemmin. Prosessorin tulee perustua x86-arkkitehtuuriin.</t>
  </si>
  <si>
    <t>Intel N150,  Mediatek Kompanio 528 tai muu vastaava tai parempi</t>
  </si>
  <si>
    <t>4GB DDR5 tai nopeampi</t>
  </si>
  <si>
    <t>Integroitu, vähintään 802.11ax 2x2 WiFi 6E</t>
  </si>
  <si>
    <t>Vähintään 3 USB-porttia, joista vähintään 2 USB-C -liitännällä. 1x videoulostulo joko HDMI tai USB-C</t>
  </si>
  <si>
    <t>14" LED taustavalaistu WUXGA (min. 1920 x 1200) IPS, WVA tai vastaava (katselukulma yli 160 astetta)</t>
  </si>
  <si>
    <t>6-ydinprosessori, maksimiturbokellotaajuus 4.7GHz, 10MB välimuisti, esimerkiksi Intel Core 3 tai vastaava tai parempi. Prosessorin julkaisuajankohta Q1 2024 tai myöhemmin. Prosessorin tulee perustua x86-arkkitehtuuriin.</t>
  </si>
  <si>
    <t>1x8Gt DDR5-5200 tai nopeampi ja lisäksi yksi muistipaikka vapaana</t>
  </si>
  <si>
    <t>Vähintään 1x HDMI, 2x USB-C, 2x USB-A 3.2 Gen 1, RJ-45 integroituna</t>
  </si>
  <si>
    <t>Käyttöaika (MobileMark 2025) min. 8h, akku käyttäjän vaihdettavissa</t>
  </si>
  <si>
    <t>Vähintään 1x16Gt DDR5-5600 tai nopeampi ja lisäksi yksi muistipaikka vapaana. Muisti laajennettavissa vähintään 64GB asti.</t>
  </si>
  <si>
    <t>Etupaneelissa oltava vähintään 1x USB 3.2 Gen 1, 1x USB-C 3.2 Gen 2, kuuloke/mikrofoniliitäntä</t>
  </si>
  <si>
    <t>Takana vähintään 4x USB-portteja (joista 2kpl vähintään USB 3.2 Gen 1), kaksi digitaalista näyttöliitäntää (DisplayPort 1.4 tai HDMI 2.1), Ethernet (RJ45)</t>
  </si>
  <si>
    <t>4-ydinprosessori, esimerkiksi Intel Celeron J6412 tai vastaava tai parempi</t>
  </si>
  <si>
    <t>Vähintään 3kpl, akut vaihdettavissa käytön aikana (akut toimitettava tuotteen mukana)</t>
  </si>
  <si>
    <t>Suunnittelijan telakkanäyttö</t>
  </si>
  <si>
    <t>Näytön etupuoli vähintään IP65</t>
  </si>
  <si>
    <t>Fyysinen, kompakti mikrofonipuomi, joka voidaan tarvittaessa taittaa kuulokekuppiin piiloon. Mikrofonissa Microsoft Open Office-sertfioitu taustamelun vaimennus.</t>
  </si>
  <si>
    <t>Akunkesto puhekäytössä vähintään 25 tuntia</t>
  </si>
  <si>
    <t>Fyysinen mikrofonipuomi, jossa Microsoft Open Office-sertifioitu taustamelun vaimennus</t>
  </si>
  <si>
    <t>Akunkesto vähintään 13 tuntia, vaihdettava akku</t>
  </si>
  <si>
    <t>Integroitu varattuna-valo kun puhelu tai palaveri käynnissä</t>
  </si>
  <si>
    <t>A16</t>
  </si>
  <si>
    <t>11"</t>
  </si>
  <si>
    <t>5.3.</t>
  </si>
  <si>
    <t>Sisäinen 28,93 watti­tunnin ladattava litium­polymeeriakku</t>
  </si>
  <si>
    <t>2 kpl</t>
  </si>
  <si>
    <t>iPadOS 18</t>
  </si>
  <si>
    <t>10,1" </t>
  </si>
  <si>
    <t>Mikrofoni, stereokaiuttimet</t>
  </si>
  <si>
    <t>Laitteessa on oltava alkuperäinen valmistajan akku, väh. 5100 mAh</t>
  </si>
  <si>
    <t>256GB</t>
  </si>
  <si>
    <t>5.4.</t>
  </si>
  <si>
    <t>5G ja 802.11 a/b/g/n/ac/ax ja NFC</t>
  </si>
  <si>
    <t>Valmistajan kolmen (3) vuoden takuu</t>
  </si>
  <si>
    <t>Laitteessa on oltava alkuperäinen valmistajan akku, väh. 10000 mAh</t>
  </si>
  <si>
    <t>Android 15</t>
  </si>
  <si>
    <t>Seuraavaan kahdeksaan käyttöjärjestelmän pääversioon, laitteen julkaisuhetken versiosta laskettuna. Tietoturvapäivitykset vähintään 8 vuotta julkaisuhetkestä laskettuna.</t>
  </si>
  <si>
    <r>
      <rPr>
        <sz val="12"/>
        <color rgb="FF000000"/>
        <rFont val="Arial"/>
        <family val="2"/>
      </rPr>
      <t>12-ydinprosessori,</t>
    </r>
    <r>
      <rPr>
        <sz val="12"/>
        <color rgb="FFFF0000"/>
        <rFont val="Arial"/>
        <family val="2"/>
      </rPr>
      <t xml:space="preserve"> </t>
    </r>
    <r>
      <rPr>
        <sz val="12"/>
        <color rgb="FF000000"/>
        <rFont val="Arial"/>
        <family val="2"/>
      </rPr>
      <t>turbokellotaajuus 4.4GHz,</t>
    </r>
    <r>
      <rPr>
        <sz val="12"/>
        <color rgb="FFFF0000"/>
        <rFont val="Arial"/>
        <family val="2"/>
      </rPr>
      <t xml:space="preserve"> </t>
    </r>
    <r>
      <rPr>
        <sz val="12"/>
        <color rgb="FF000000"/>
        <rFont val="Arial"/>
        <family val="2"/>
      </rPr>
      <t>12MB välimuisti, esimerkiksi Intel Core Ultra5 (14. sukupolvi) tai vastaava</t>
    </r>
  </si>
  <si>
    <t>Nouto-palautus takuu 36kk, akun takuu 6 kuukautta</t>
  </si>
  <si>
    <t>Integroitu, suoraan rungossa tai lyhyen kaapelin päässä</t>
  </si>
  <si>
    <t>Takuulaajennus, laite ja akku</t>
  </si>
  <si>
    <t>Nouto-palautustakuu laitteelle 5 vuotta ja akulle 3 vuotta</t>
  </si>
  <si>
    <t>1.8"</t>
  </si>
  <si>
    <t>Vähintään 160X120</t>
  </si>
  <si>
    <t>Vähintään 1450 mAh</t>
  </si>
  <si>
    <t>IP54</t>
  </si>
  <si>
    <t>5G, LTE, NFC, 802.11 a/b/g/n/ac/ax/be</t>
  </si>
  <si>
    <t>12GB</t>
  </si>
  <si>
    <t>Seuraavaan seitsemään käyttöjärjestelmän pääversioon, laitteen julkaisuhetken versiosta laskettuna</t>
  </si>
  <si>
    <t>Seitsemän vuoden ajan laitteen julkaisusta</t>
  </si>
  <si>
    <t>6,1"</t>
  </si>
  <si>
    <t>2532 x 1170</t>
  </si>
  <si>
    <t>A18</t>
  </si>
  <si>
    <t>Face ID</t>
  </si>
  <si>
    <t>48MP</t>
  </si>
  <si>
    <t>iOS 18</t>
  </si>
  <si>
    <t>6.6"</t>
  </si>
  <si>
    <t>2408 x 1080</t>
  </si>
  <si>
    <t>LTE, NFC, IEEE 802.11a/b/g/n/ac</t>
  </si>
  <si>
    <t>Laitteessa on oltava alkuperäinen valmistajan akku, väh. 4050 mAh</t>
  </si>
  <si>
    <t>Liite 16 Pakolliset vaatimukset tuotteet ja palvelut OA1</t>
  </si>
  <si>
    <t>Vapautettavissa miltä tahansa järjestelmään liitetyltä monitoimilaitteelta, vähintään kuitenkin tarjouspyynnössä tarjotuilta  tulostimilta/monitoimilaitteilta 2-8.</t>
  </si>
  <si>
    <t>3x500  (A4, 80 g)</t>
  </si>
  <si>
    <t>Min. 127mm</t>
  </si>
  <si>
    <t>Väh. 200 ranneketta rullassa</t>
  </si>
  <si>
    <t>Energy Star v3.0 tason sertifiointi tai vastaava</t>
  </si>
  <si>
    <t xml:space="preserve">1.
2.
</t>
  </si>
  <si>
    <t>Tuoteryhmän ylläpitosopimuksia ja ominaisuuslisenssejä voidaan hankkia myös erikseen ja jatkaa tarvittaessa. Selvyyden vuoksi todetaan, että alla olevien konfiguraatioiden mukana olevat ylläpidot ja/tai lisenssit tulee hinnoitella mukaan kokoonpanoon.</t>
  </si>
  <si>
    <t>Palvelimen pitää tukea Windows Server 2022 ja 2025, Red Hat 8 , 9 ja 10, SuSE 15, VMware vSphere 8.0</t>
  </si>
  <si>
    <t>Kokoonpanossa vähintään 1 kpl CPU (min 4 ydintä , 1.8Ghz,)</t>
  </si>
  <si>
    <t>2 kpl 2 TB Hot plug SATA/SAS</t>
  </si>
  <si>
    <t>Palvelimen max syvyys 50cm</t>
  </si>
  <si>
    <t>Kokoonpanossa 1 kpl CPU (min 16 ydintä , 2.0Ghz )</t>
  </si>
  <si>
    <t>Muistin määrä  32 Gt  , DDR5</t>
  </si>
  <si>
    <t>Muistin määrä laajennettavissa vähintään 768 GB</t>
  </si>
  <si>
    <t>PCIe-korttipaikat, vähintään 1 kpl vapaana</t>
  </si>
  <si>
    <t>Vähintään 4 hotplug kiintolevypaikkaa , SFF  tai  EDSFF</t>
  </si>
  <si>
    <t xml:space="preserve">Tuki  SAS, SATA, Nvme  levyille </t>
  </si>
  <si>
    <t>HW-pohjainen Raid-ohjain (tasot 0,1,5)</t>
  </si>
  <si>
    <t>min.  2x 3,84 TB SDD hot plug</t>
  </si>
  <si>
    <t xml:space="preserve">min.  2x 480GB NVMe SSD M.2 , RAID-1 (käyttöjärjestelmää varten) </t>
  </si>
  <si>
    <t>Palvelimen pitää tukea Windows Server 2022 ja 2025, Red Hat 8 ja 9, SuSE 15, VMware vSphere 7.x ja 8.0</t>
  </si>
  <si>
    <t>Järjestelmästä voi rikkoontua mitkä tahansa kaksi levyä ilman että yhtään tallennettua tietoa menetetään ja järjestelmä on edelleen käytettävissä. Järjestelmän kokoonpanoon tulee sisältyä valmistajan parhaiden käytäntöjen mukainen määrä hot spare kapasiteettia. Vaatimus koskee vain kapasiteettilevyjä.</t>
  </si>
  <si>
    <t>Järjestelmän pitää tukea Windows Server 2022 ja 2025, Red Hat 8 ja 9, SuSE 15, VMware vSphere 8.0</t>
  </si>
  <si>
    <t>Laajennettavuus: nettokapasiteetti 160TB (ilman pienennysteknologioita)</t>
  </si>
  <si>
    <t>Kytkentäkapasiteetti vähintään 12 Tbps</t>
  </si>
  <si>
    <t>Yleisiä vaatimuksia tietoturvatuotteille</t>
  </si>
  <si>
    <t>Palomuurijärjestelmässä täytyy tukea etäkäyttäjien VPN-yhteyksiä IPSec protokollaa.</t>
  </si>
  <si>
    <t>Tarjoaja täyttää vastauksen sarakkeeseen B valkoiseen ruutuun.</t>
  </si>
  <si>
    <t>19" räkkiin asennettava</t>
  </si>
  <si>
    <t>Järjestelmän max korkeus 6U</t>
  </si>
  <si>
    <t>Vähintään 3000VA / 2700W</t>
  </si>
  <si>
    <t>Varoaika 2000W kuormalla , min 6 minuuttia</t>
  </si>
  <si>
    <t>Input : Syöttökaapeli, 1 x EC 60320 C20 -virtaliitin, power CEE 7/7</t>
  </si>
  <si>
    <t>Output liitynnät, vähintään (6) IEC C13 ja (2) IEC C-19</t>
  </si>
  <si>
    <t>Kokoonpanoon sisältyy etähallinta kortti  laitteen hallintaan ja valvontaan, 1 Gigabit Ethernet , RJ-45</t>
  </si>
  <si>
    <t>UPS-laite tukee varoajan kasvattamista ( 2000W kuormalla) , varoaika vähintään  50min</t>
  </si>
  <si>
    <t>Valmistajan 3 vuoden takuu</t>
  </si>
  <si>
    <t>Sovelluspalvelin -rack</t>
  </si>
  <si>
    <t>Toimistopalvelin</t>
  </si>
  <si>
    <t>Sovelluspalvelin Edge työkuormille</t>
  </si>
  <si>
    <t>Block - tallennusjärjestelmä</t>
  </si>
  <si>
    <t xml:space="preserve">Varmistustila  </t>
  </si>
  <si>
    <t>Tukiaseman käyttölämpötila vähintään välillä 0 - +50 celciusta</t>
  </si>
  <si>
    <t>Hallintaohjelmisto</t>
  </si>
  <si>
    <t>Wlan-kontrolleri laitteisto</t>
  </si>
  <si>
    <t>Työryhmäkytkin</t>
  </si>
  <si>
    <t>Runkokytkin</t>
  </si>
  <si>
    <t>NGFW Palomuurilaite</t>
  </si>
  <si>
    <t>Palomuurijärjestelmän liikennesäännössä täytyy pystyä määrittelemään seuraavat asiat samassa näkymässä:
-Lähdeportti- tai zone
-Kohdeportti- tai zone
-Lähdeosoite- tai maa
-Kohdeosoite- tai maa
-Palveluportti tai -portit
-Sovellus tai sovelluskategoria
-Käyttäjät
-URL-filtteröinnin asetukset tai profiili
-Haittaohjelmaeston / virustorjunnan asetukset tai profiili
-Tunkeutumisen eston asetukset tai profilii
-Säännön voimassaoloaikataulu (säännön ajastus)
-Samassa säännössä täytyy pystyä käyttämään sekä IPv4 että IPv6 -objekteja</t>
  </si>
  <si>
    <t>Varavirtalähde , UPS</t>
  </si>
  <si>
    <t>Microsoft Win E3 SLng Sub Per User. Esimerkki: Select Plus 9/2025, D-taso, hallinto. Hinnoittelu: €/kk/käyttäjä</t>
  </si>
  <si>
    <t>Microsoft Win Server Standard Core ALng LSA 2L. Esimerkki: EAS 9/2025, D-taso, hallinto. Hinnoittelu: €/vuosi/kpl</t>
  </si>
  <si>
    <t>Microsoft W365 Ent 2vCPU/4GB/128GB Sub Per User. Esimerkki: EA 9/2025, D-taso, hallinto. Hinnoittelu: €/kk/käyttäjä</t>
  </si>
  <si>
    <t>Microsoft SQL Server Standard ALng LSA. Esimerkki: EAS 9/2025, D-taso, hallinto. Hinnoittelu: €/vuosi/kpl</t>
  </si>
  <si>
    <t>Red Hat Enterprise Linux Server, Standard (Physical or Virtual Nodes). Hinnoittelu: €/vuosi/kpl</t>
  </si>
  <si>
    <t>Tekstinkäsittely, taulukkolaskenta, esitysgrafiikka, pdf-käsittely, tiedostojen pakkaus, kuvankäsittely, sähköinen allekirjoitus, projektinhallinta, suunnittelu, kokous- ja koulutusratkaisut, intranet ja viestintä, yleisten toimisto-ohjelmistojen käyttöä tehostavat ohjelmistot</t>
  </si>
  <si>
    <t>Microsoft 365 E3 EEA (no Teams). Esimerkki: CSP 9/2025, 12 kk tilaus ja maksu, Commercial. Hinnoittelu: €/kk/käyttäjä</t>
  </si>
  <si>
    <t>Microsoft 365 Business Premium. Esimerkki: CSP 9/2025, 12 kk tilaus ja maksu, Commercial. Hinnoittelu: €/kk/käyttäjä</t>
  </si>
  <si>
    <t>Microsoft Planner &amp; Project P3 Sub Per User. Esimerkki: EA 9/2025, D-taso, hallinto. Hinnoittelu: €/kk/käyttäjä</t>
  </si>
  <si>
    <t>Microsoft Viva Suite Sub Per User. Esimerkki: EA 9/2025, D-taso, hallinto. Hinnoittelu: €/kk/käyttäjä</t>
  </si>
  <si>
    <t>GAPPS-STARTER-WORKSP</t>
  </si>
  <si>
    <t>Google Google Workspace Business Starter (Uusi 12 kk tilaus). Hinnoittelu: €/kk/käyttäjä</t>
  </si>
  <si>
    <t>CROSSWDIS12MOSTD</t>
  </si>
  <si>
    <t>Google Chrome Enterprise Upgrade. Hinnoittelu: €/laite/vuosi</t>
  </si>
  <si>
    <t>Adobe Creative Cloud for teams All Apps, MEL, Level 1, VIPMP-G, Esimerkki: 12 kk tilaus ja maksu. Hinnoittelu: €/kk/käyttäjä</t>
  </si>
  <si>
    <t>30003029CCT1A12</t>
  </si>
  <si>
    <t xml:space="preserve">Adobe Acrobat Sign Solutions for enterprise, MEL, Tier 1 (1-999 Transactions) VIPMP-G. Hinnoittelu: €/transaktio
</t>
  </si>
  <si>
    <t>CFQ7TTC0RM8K</t>
  </si>
  <si>
    <t>Microsoft Teams Premium. Esimerkki: CSP 9/2025, 12 kk tilaus ja maksu, Commercial. Hinnoittelu: €/kk/käyttäjä</t>
  </si>
  <si>
    <t>Miro Starter. 1 kpl hinta, 12 kk tilaus ja maksu, autorenewal. Hinnoittelu: €/vuosi/käyttäjä</t>
  </si>
  <si>
    <t>Mentimeter Basic. 1 kpl hinta, 12 kk tilaus ja maksu, autorenewal. Hinnoittelu: €/kk/käyttäjä</t>
  </si>
  <si>
    <t>Plandisc Business. 1 kpl hinta, 12 kk tilaus ja maksu, autorenewal. Hinnoittelu: €/kk/käyttäjä</t>
  </si>
  <si>
    <t>Virustorjunta, salaus, palomuuri, vpn, anti-spam, anti-spyware, varmistus, kirjautumisratkaisut, pääsynhallinta, tietoturvan ja haavoittuvuuksien hallinta, identiteetin hallinta ja suojaus, SIEM tietoturvatapahtumien ja poikkeamien hallintalisenssi, salasanahallinta</t>
  </si>
  <si>
    <t>FCEDSN1NVXAQQ</t>
  </si>
  <si>
    <t>WithSecure Elements EDR and EPP for Computers Premium, Partner Managed  for 1 year  (1-24) . Hinnoittelu: €/vuosi/kpl</t>
  </si>
  <si>
    <t>FCVZSN1NVXBQQ</t>
  </si>
  <si>
    <t xml:space="preserve">WithSecure Managed Detection and Response (MDR) Subscription New for 1 year (25-99). Hinnoittelu: €/vuosi/kpl
</t>
  </si>
  <si>
    <t>FCYVSN1NVXBQQ</t>
  </si>
  <si>
    <t>WithSecure Elements Identity Security for Entra ID New for 1 year (25-99). Hinnoittelu: €/vuosi/kpl</t>
  </si>
  <si>
    <t>FCYYSN1NVXAQQ</t>
  </si>
  <si>
    <t>WithSecure Elements Exposure Management for Users New for 1 year (1-24). Hinnoittelu: €/vuosi/kpl</t>
  </si>
  <si>
    <t>Microsoft M365 E5 Security SU Defender O365 P1 Per User. Esimerkki: EA 9/2025, D-taso, hallinto. Hinnoittelu: €/kk/käyttäjä</t>
  </si>
  <si>
    <t>Microsoft M365 E5 Compliance SU M365 E5 eDiscovery &amp; Audit Per User. Esimerkki: EA 9/2025, D-taso, hallinto. Hinnoittelu: €/kk/käyttäjä</t>
  </si>
  <si>
    <t>Microsoft Defender Vulnerability Server AO Sub. Esimerkki: EA 9/2025, D-taso, hallinto. Hinnoittelu: €/kk/kpl</t>
  </si>
  <si>
    <t>Cisco Umbrella DNS Security Essentials. Esimerkki: 1000 käyttäjän hintaporras. Hinnoittelu: €/vuosi/kpl</t>
  </si>
  <si>
    <t>P-VDCSBF-0U-SU1YP-00</t>
  </si>
  <si>
    <t>Veeam Data Cloud for Microsoft 365. Esimerkki: Public sector hinnoittelu, uusi 12 kk tilaus. Hinnoittelu: €/vuosi/käyttäjä</t>
  </si>
  <si>
    <t>P-ESSVUL-0I-SU1YP-00</t>
  </si>
  <si>
    <t>Veeam Data Platform Essentials Universal Subscription. Esimerkki: Public sector hinnoittelu, uusi 12 kk tilaus, 5 instanssin paketti. Hinnoittelu: €/vuosi/paketti</t>
  </si>
  <si>
    <t>Bitwarden Enterprise Organization Seat Annual (AutoRenewal)(ESD), 12 kk tilaus. Hinnoittelu: €/vuosi/käyttäjä</t>
  </si>
  <si>
    <t>4. Liiketoiminta- ja tiedonhallintaohjelmistojen pysyvät käyttöoikeudet, ylläpidot, tilauslisenssit ja pilvipalvelut</t>
  </si>
  <si>
    <t>Data-analytiikka ja mallinnus, asiakkuudenhallinta, toiminnanohjaus, palvelupyyntöjen ja prosessien hallintajärjestelmät, automatisointi ja ohjelmistorobotiikka, dokumenttien hallinta, tietojen ja eri ympäristöjen integrointi, raportointi, chatratkaisut, tietovarastoautomaatio, markkinointi ja asiakastyytyväisyys, datan yhdistäminen pilvipalveluiden ja on-premises ympäristöjen välillä</t>
  </si>
  <si>
    <t>Microsoft Power Automate Premium Sub Per User. Esimerkki: EA 9/2025, D-taso, hallinto. Hinnoittelu: €/kk/käyttäjä</t>
  </si>
  <si>
    <t>Microsoft D365 Team Members Sub Per User. Esimerkki: EA 9/2025, D-taso, hallinto. Hinnoittelu: €/kk/käyttäjä</t>
  </si>
  <si>
    <t>Microsoft Power BI Pro Sub Per User. Esimerkki: EA 9/2025, D-taso, hallinto. Hinnoittelu: €/kk/käyttäjä</t>
  </si>
  <si>
    <t>Microsoft Power Apps Premium Sub Per User (2000 Seat Min). Esimerkki: EA 9/2025, D-taso, hallinto. Hinnoittelu: €/kk/käyttäjä</t>
  </si>
  <si>
    <t>EDI_Edition_FY18</t>
  </si>
  <si>
    <t>Boomi EDI Edition. Hinnoittelu: €/kk/kpl</t>
  </si>
  <si>
    <t>Frends Public Startup. Sis. 2 agenttia, 50 prosessia/kk, 1 M prosessorisuoritusta/kk, 12 kk tilaus. Hinnoittelu: €/kk/lisenssi</t>
  </si>
  <si>
    <t>Microsoft Azure prepayment. Esimerkki: EA 9/2025, D-taso, hallinto. Hinnoittelu: €/kk/kpl</t>
  </si>
  <si>
    <t>Microsoft VDI Suite with MDOP ALng Sub Per Device. Esimerkki: EA 9/2025, D-taso, hallinto. Hinnoittelu: €/kk/laite</t>
  </si>
  <si>
    <t>VCF-VSP-FND-1Y</t>
  </si>
  <si>
    <t>VMware vSphere Foundation 1-Year. Hinnoittelu: €/vuosi/core</t>
  </si>
  <si>
    <t>Citrix Universal Hybrid Multi-Cloud, None. Kolmen vuoden tilaus. Hinnoittelu: €/vuosi/kpl</t>
  </si>
  <si>
    <t>Microsoft Intune Suite Sub Per User. Esimerkki: EA 9/2025, D-taso, hallinto. Hinnoittelu: €/kk/käyttäjä</t>
  </si>
  <si>
    <t>Microsoft Win Remote Desktop Services CAL ALng Sub Per User. Esimerkki: EA 9/2025, D-taso, hallinto. Hinnoittelu: €/kk/käyttäjä</t>
  </si>
  <si>
    <t>Microsoft Visual Studio Pro MSDN ALng SA. Esimerkki: EA 9/2025, D-taso, hallinto, 12 kk. Hinnoittelu: €/kpl</t>
  </si>
  <si>
    <t>Microsoft M365 Copilot Sub Add-on. Esimerkki: EA 9/2025, D-taso, hallinto. Hinnoittelu: €/kk/käyttäjä</t>
  </si>
  <si>
    <t>Microsoft Universal Print Sub Per User. Esimerkki: EA 9/202, D-taso, hallinto. Hinnoittelu: €/kk/käyttäjä</t>
  </si>
  <si>
    <t>Microsoft GitHub Enterprise Sub Per User. Esimerkki: EA 9/2025, D-taso, hallinto. Hinnoittelu: €/kk/käyttäjä</t>
  </si>
  <si>
    <t>Lansweeper Starter. 2000 assets, 1 vuoden tilaus, autorenewal. Hinnoittelu: €/vuosi/kpl</t>
  </si>
  <si>
    <t>1. Päätelaitehallintapalvelu</t>
  </si>
  <si>
    <r>
      <t>2. Käyttäjätuki / Etätuki (Service Desk)</t>
    </r>
    <r>
      <rPr>
        <sz val="12"/>
        <rFont val="Arial"/>
        <family val="2"/>
      </rPr>
      <t xml:space="preserve"> </t>
    </r>
  </si>
  <si>
    <t>Mahdollisuus toimittaa työasemat asennuskohteeseen ilman myymäläpakkauksia esim. rullakoissa tai erillisissä laitekaapeissa. Toimitetaan osana jotain muuta Toimittajan tuottamaa työaseman esiasennuspalvelua (laitteiden jakelut esim kouluissa).</t>
  </si>
  <si>
    <t>Työaseman, näytön, pientulostimen ja tilauksen vaihtoehtoisten tarvikkeiden käyttöpaikalle asennus sisältäen laitteen käyttöönoton, verkkoon liittämisen sekä työasemaan liittämisen.            </t>
  </si>
  <si>
    <t>Asiakkaan nykyisen ohjelmistolisenssiomaisuuden kartoitus ja analysointi:
- Asiakkaalle raportti mahdollisista ohjelmistolisenssien ali- tai ylilisensoinneista sekä valmistajan sopimusten vastaisista ohjelmistolisensoinneista.
- Asiakkaalle ehdotus mahdollisista ohjelmistolisenssien muutoksista.
- Asiakkaan käyttö- ja tarveskenaarioiden läpikäynti.
- Ehdotukset ohjelmistolisenssien käytön optimoinneista.
- Ehdotus mahdollisista ohjelmistolisensointimallien muutoksista.
- Sisältää vähintään yhden ohjelmistovalmistajan lisenssit.
- Käytetään tarvittaessa asiakkaan työkalua.
- Kartoituksia voidaan tehdä asiakkaan kanssa sovittavin aikavälein.</t>
  </si>
  <si>
    <t>Tietosuojaa koskeva vaikutustenarviointi on työpajapohjainen konsultointipalvelu, jossa tietosuoja-asiantuntijat tarjoavat käytännön apua ja neuvoa vaikutustenarvioinnin laatimisessa.Tietosuojaa koskeva vaikutustenarviointi (DPIA) laaditaan silloin,  kun henkilötietojen käsittelytoimet aiheuttavat korkean riskin luonnollisten henkilöiden oikeuksille ja vapauksille. Vaikutustenarvioinnin tulee pystyä ottaa kantaa myös tekoälyä hyödyntävien ratkaisuiden arviointiin.</t>
  </si>
  <si>
    <t xml:space="preserve">Suomen kybertuvallisuuslain, joka noudattaa EU:n NIS2 asetusta, mukaisen toiminnan arviointi asiakkaan ympäristössä. Palvelu on työpajapohjainen ja lopputuotteena asiakas saa selvityksen ympäristönsä kyvykkyydestä ja kehitysehdotuksista kyberturvallisuuslain vaatimuksia vasten. </t>
  </si>
  <si>
    <t>15. Backup -palvelu</t>
  </si>
  <si>
    <t>Palvelussa tuetaan Microsoft 365 -ympäristön tietojen, kuten sähköpostien, OneDrive-sisältöjen ja SharePoint-sivustojen varmuuskopiointia ja palauttamista käyttäjäystävällisen portaalin kautta. Lisäksi palvelun tulee tukea palautusprosessien hallintaa asiantuntijatyönä, integraatiota asiakkaan O365-ympäristöön sekä mahdollisuutta SD-tukeen palautusten ja konfiguroinnin osana</t>
  </si>
  <si>
    <t>16. Uhkien tunnistus- ja reagointipalvelu</t>
  </si>
  <si>
    <t>17. Kapasiteettipalvelu</t>
  </si>
  <si>
    <t>18. Verkonvalvontapalvelu</t>
  </si>
  <si>
    <t>Tarjottava verkonhallintapalvelu tulee olla suunniteltu keskisuurten ja suurten organisaatioiden tarpeisiin, joissa hallittavien verkkolaitteiden määrä on 100–500 yksikköä. Palvelun tulee kattaa tietoliikenneverkon valvonnan, operatiivisen hallinnan ja kehittämisen. Palvelu tulee olla saatavilla 24/7. 
Tarjottavan palvelun tulee sisältää verkon tilan jatkuva seuranta, tapahtumien hallinta, ohjelmistopäivitykset, konfiguraatioiden hallinta sekä tietoturvapoikkeamien raportointi. Lisäksi palvelun tulee olla mahdollistaa liittää lisäpalveluna ennakoiva ylläpito ja verkon kehittäminen asiakastarpeiden mukaisesti.</t>
  </si>
  <si>
    <t>19. Turvallisen viestinnän palvelut</t>
  </si>
  <si>
    <t>20. Laiterekisteri pilvipalveluna</t>
  </si>
  <si>
    <t>Työaseman esiasennus vakioiduilla komponenteilla (image/asennuskuva)</t>
  </si>
  <si>
    <t>Merkki, malli ja mallikoodi (1 valmistaja, jonka täytyy olla sama kuin "hoitoalueen paneelityöseman".</t>
  </si>
  <si>
    <t>Merkki, malli ja mallikoodi (1 valmistaja, jonka täytyy olla sama kuin "hoitoalueen akullinen paneelityöasema kiertokärryyn".</t>
  </si>
  <si>
    <t>Jokaista laitemallia on tarjottava antamalla hinta (hintaliitteellä) sekä merkki, malli, mallikoodi ja laitemallikohteisesti pyydetyt lisätiedot.</t>
  </si>
  <si>
    <t>Tarjoaja kirjoittaa vastaukset TAULUKOIDEN VALKOISIIN SOLUIHIN.</t>
  </si>
  <si>
    <t>ICT-laitteiden, -palveluiden ja -ohjelmistojen hankintakanava (Verkkokauppa plus 2026)</t>
  </si>
  <si>
    <t>Tarjoaja ei saa muuttaa tämän dokumentin rakennetta tai sisältöä (pl. valkoisella pohjalla olevat solut ja niiden vastaukset).</t>
  </si>
  <si>
    <t>Tilaaja voi pyytää lisäselvityksiä vaatimuksen toteutumisesta. Mikäli lisäselvitys ei anna varmuutta vaatimuksen toteutumisesta, voi Tilaaja tulkita, että vaatimus ei täyty. Tilaaja varaa itselleen oikeuden viime kädessä tulkita, täyttyykö vaatimus riittävässä määrin vai ei.</t>
  </si>
  <si>
    <t>Kaasujousi 54 - 80 cm</t>
  </si>
  <si>
    <t>LATAUSASEMAT</t>
  </si>
  <si>
    <t xml:space="preserve">Tuoteryhmä sisältää tuotteita, joita käytetään osana suomalaisen yhteiskunnan toimivuudelle keskeisiä toimintoja. Tuoteryhmän tuotteilla myös säilötään, siirretään sekä käsitellään näille toiminnoille kriittistä dataa. Tilaaja edellyttää, että tuotteiden tietoturvallisuuteen ja tietosuojaan liittyvien ominaisuuksien ja suorituskykyjen tulee olla sellaiset, ettei niitä ole mahdollista tarjoajaan, sen käyttämiin alihankkijoihin tai tuotteiden valmistajiin suoraan soveltuvan lainsäädännön tai kansainvälisen oikeuden perusteella heikentää, vaarantaa, kiertää tai murtaa miltään osin missään tilanteessa.
Mikäli tarjotun tuotteen valmistajan kotipaikka on muu kuin Suomi, valtion, jossa valmistajan kotipaikka sijaitsee, ja Suomen valtion välillä tulee olla solmittuna kansainvälisistä tietoturvallisuusvelvoitteista annetun lain mukaisesti voimaansaatettu kahden- tai monenvälinen tietoturvallisuussopimus. Kotipaikalla tarkoitetaan tässä yhteydessä valtiota, jonka lainsäädännön mukaan yhtiö on perustettu ja/tai rekisteröity ja jossa on sen keskushallinto tai pääasiallinen liiketoiminta. Mikäli valmistajan päätoimipaikka tai yhtiö, joka käyttää siihen tosiasiallista määräysvaltaa, sijaitsee toisessa valtiossa, tulee näillä kaikilla olla Suomen valtion kanssa solmittuna kansainvälisistä tietoturvallisuusvelvoitteista annetun lain mukaisesti voimaansaatettu kahden- tai monenvälinen tietoturvallisuussopimus.
</t>
  </si>
  <si>
    <t>PALVELIMET JA NIIHIN LIITTYVÄT OHJELMISTOT</t>
  </si>
  <si>
    <t xml:space="preserve"> liite/linkki, josta ominaisuus voidaan todeta.</t>
  </si>
  <si>
    <t>TALLENNUSJÄRJESTELMÄT JA NIIHIN LIITTYVÄT OHJELMISTOT</t>
  </si>
  <si>
    <t>VERKKOTUOTTEET JA NIIHIN LIITTYVÄT OHJELMISTOT</t>
  </si>
  <si>
    <t>Tukiasema, sisä</t>
  </si>
  <si>
    <t>Tukiasema, ulko</t>
  </si>
  <si>
    <t>VERKON TIETOTURVATUOTTEET JA NIIHIN LIITTYVÄT OHJELMISTOT</t>
  </si>
  <si>
    <t>Toimittajan tulee kyetä tarjoamaan hallintaohjelmiston esiasennuksen ja konfiguroinnin, valvonta- ja hallintapalvelut sekä ongelmanselvitys/tukipalvelut.</t>
  </si>
  <si>
    <t>Toimittajan tulee kyetä tarjoamaan kaikille laitteille arkkitehtuurisuunnitelman, laitteiden esiasennuksen ja konfiguroinnin, paikalleenasennuksen, valvonta- ja hallintapalvelut sekä laitteistojen kierrätyksen/poistopalvelut.</t>
  </si>
  <si>
    <t>Tuotteen tulee mahdollistaa toimittajariippumattomat integraatiot erillisiin valvonta-, hallinta-, uhkatieto ja tietoturvapoikkeamien tunnistuksen -ratkaisuihin</t>
  </si>
  <si>
    <t>Toimittajan tulee kyetä tarjoamaan kaikille laitteille arkkitehtuurisuunnitelman, laitteiden esiasennuksen ja konfiguroinnin, paikalleenasennuksen, valvonta- ja hallintapalvelut sekä laitteistojen kierrätuksen/poistopalvelut.</t>
  </si>
  <si>
    <t>TUOTEKOODI</t>
  </si>
  <si>
    <t>TUOTENIMI, MUU LISÄTIETO</t>
  </si>
  <si>
    <t xml:space="preserve">Tungsten (ent. Kofax) VRS Elite Desktop Version. 1 kpl hinta, 1 vuoden tilaus. Hinnoittelu: €/vuosi/kpl    </t>
  </si>
  <si>
    <t>Työasemantoimituksen johtojen niputtaminen.</t>
  </si>
  <si>
    <t>4. Perustason elinkaaripalvelu</t>
  </si>
  <si>
    <t>5. Sovelluspaketointipalvelu</t>
  </si>
  <si>
    <t>6. Työasemien esiasennus</t>
  </si>
  <si>
    <t>7. Puhelimien esiasennus</t>
  </si>
  <si>
    <t>8. Laiterekisteröinti</t>
  </si>
  <si>
    <t>9. Käyttöönottoasennus</t>
  </si>
  <si>
    <t>10. Kierrätys</t>
  </si>
  <si>
    <t>11. Lisenssiomaisuuden kartoitus</t>
  </si>
  <si>
    <t>12. Vaikutusten arviointiin liittyvät palvelut (DPIA)</t>
  </si>
  <si>
    <t>13. Kyberturvallisuuslain kuiluanalyysi (GAP analyysi)</t>
  </si>
  <si>
    <t>14. Asiantuntijapalvelu</t>
  </si>
  <si>
    <t>Palvelussa tuetaan uhkien tunnistamista, analysointia ja automaattista vasteenhallintaa useista tietoturvalähteistä kerätyn datan perusteella. Lisäksi tuetaan integraatioita olemassa oleviin SOC- ja SIEM- järjestelmiin sekä asiantuntijapalveluita poikkeamien käsittelyyn ja jatkuvaan kehittämiseen.</t>
  </si>
  <si>
    <t>Palvelussa tuotetaan asiakkaalle hallittua kapasiteetti- ja infrastruktuuripalvelua, joka voi sisältää dedikoitua, jaettua tai julkista pilvikapasiteettia asiakkaan tarpeiden mukaan. Palvelu tukee muun muassa laskenta- ja tallennusresurssien hallintaa, tietoturvaa, valvontaa, palvelutasosopimuksia (SLA), sekä mahdollistaa integraation asiakkaan olemassa oleviin IT-ratkaisuihin ja palvelun jatkuvan kehittämisen yhteistyössä asiakkaan kanssa. Palvelu tulee tuottaa Suomesta ja sen tulee täyttää ISO27000 vaatimukset.</t>
  </si>
  <si>
    <t xml:space="preserve">Elinkaaripalvelu on suunniteltu vastaamaan keskisuurten ja suurten organisaatioiden tarpeisiin. 
Palvelu tuotetaan asiakkaille €/laite/kk kuukausipalveluna, kk-hinnan kattaen laitteelle toteutettavat tuotehallinnan, valmistajakommunikoinnin, esiasennukset / laiterekisteröinnit, laitteen elinkaaren lopun käsittelyt ja asennuksen koordinoinnin. Palvelua on erikseen sovittaessa mahdollista tuottaa myös mobiililaitteille.
</t>
  </si>
  <si>
    <t>Laitteiden elinkaarien hallinnan laiterekisteripalvelu pilvipalveluna.
Palvelun ylläpito ja datan jatkuva varmuuskopiointi automaattisesti.
Äälytarrat laitteisiin sisältyy hintaan (valittavissa eri kokoja).
Rajaton määrä palvelun käyttäjiä. 
Käyttöoikeudet määriteltävissä eri käyttäjärooleille.
Rajaton määrä organisaation toimipisteitä ja osastoja.
Pääkäyttäjätuki
Integroitavissa yleisimpiin käyttäjähallintajärjestelmiin standardi rajapintojen kautta. 
Mahdollisuus SSO -autentikointiin</t>
  </si>
  <si>
    <t>Tarjoajan tulee tarjota alla kuvattuja rooleja liitteessä 14 Hintalomake annetuilla hinnoilla. Tarjoaja voi tarjota liitteellä 18 A kuvattavia asiantuntijoita, jotka hinnoitellaan alla olevien roolien mukaisesti, mutta joiden vaatimukset poikkeavat alla kuvatusta.</t>
  </si>
  <si>
    <r>
      <rPr>
        <b/>
        <sz val="12"/>
        <rFont val="Arial"/>
        <family val="2"/>
      </rPr>
      <t>Projektipäällikkö</t>
    </r>
    <r>
      <rPr>
        <sz val="12"/>
        <rFont val="Arial"/>
        <family val="2"/>
      </rPr>
      <t xml:space="preserve">
- Kokemus useamman vuoden ajalta erilaajuisista ICT-kehitysprojektien johtamisesta
</t>
    </r>
    <r>
      <rPr>
        <b/>
        <sz val="12"/>
        <rFont val="Arial"/>
        <family val="2"/>
      </rPr>
      <t>Liitteen 18 A rooli:</t>
    </r>
    <r>
      <rPr>
        <sz val="12"/>
        <rFont val="Arial"/>
        <family val="2"/>
      </rPr>
      <t xml:space="preserve">
Asiantuntija 18 - Projektipäällikö</t>
    </r>
  </si>
  <si>
    <r>
      <rPr>
        <b/>
        <sz val="12"/>
        <color theme="1"/>
        <rFont val="Arial"/>
        <family val="2"/>
      </rPr>
      <t>Kenttäpäällikkö</t>
    </r>
    <r>
      <rPr>
        <sz val="12"/>
        <color theme="1"/>
        <rFont val="Arial"/>
        <family val="2"/>
      </rPr>
      <t xml:space="preserve">
- Yli kolmen vuoden kokemus esitystekniikan tai työasemaprojektien asennus- ja käyttöönottotehtävistä
- Kenttäpäällikön tehtäviä: kenttätyön johtaminen, kohteessa tapahtuva työn suunnittelu, työvoiman ohjaus ja toiminnan valvonta, asennusten ja käyttöönoton laadunvalvonta, kohteen luovuttamiseen liittyvät toimet, raportointi kenttäasennuksista projektille tai vastaavalle taholle, turvamääräyksien ja -käytäntöjen noudattamisen varmistaminen toimittajan tarjoamien palveluiden ja henkilöstön osalta</t>
    </r>
  </si>
  <si>
    <r>
      <rPr>
        <b/>
        <sz val="12"/>
        <color rgb="FF000000"/>
        <rFont val="Arial"/>
        <family val="2"/>
      </rPr>
      <t>Tekninen asiantuntija 1</t>
    </r>
    <r>
      <rPr>
        <sz val="12"/>
        <color rgb="FF000000"/>
        <rFont val="Arial"/>
        <family val="2"/>
      </rPr>
      <t xml:space="preserve">
- Alan koulutus, Tietokoneasentaja
- Vähintään yhden vuoden työkokemus ICT-asiantuntijatehtävistä
- Asiantuntija 1 tehtäviä: kykenevä tekemään IMAC/D – tyyppisiä tehtäviä, toteuttaa suunnitelmien mukaisesti mm. roll out – levityksiä, lähitukipalvelut asiakkaan tiloissa, volyymipohjaiset perusosaamista vaativat järjestelmäratkaisut</t>
    </r>
  </si>
  <si>
    <r>
      <rPr>
        <b/>
        <sz val="12"/>
        <color rgb="FF000000"/>
        <rFont val="Arial"/>
        <family val="2"/>
      </rPr>
      <t>Tekninen asiantuntija 2</t>
    </r>
    <r>
      <rPr>
        <sz val="12"/>
        <color rgb="FF000000"/>
        <rFont val="Arial"/>
        <family val="2"/>
      </rPr>
      <t xml:space="preserve">
- Alan koulutus, kuten Datanomi, Insinööri </t>
    </r>
    <r>
      <rPr>
        <strike/>
        <sz val="12"/>
        <color rgb="FFFF0000"/>
        <rFont val="Arial"/>
        <family val="2"/>
      </rPr>
      <t xml:space="preserve">
</t>
    </r>
    <r>
      <rPr>
        <sz val="12"/>
        <color rgb="FF000000"/>
        <rFont val="Arial"/>
        <family val="2"/>
      </rPr>
      <t>- Vähintään kolmen vuoden kokemus ICT-asiantuntijatehtävistä
- Yksi tai useampi teknologiavalmistajan sertifiointi, esimerkiksi joku/jotkut seuraavista: Microsoft, Apple, VMware, Cisco, HPE
- Asiantuntija 2 tehtäviä: IT-asiantuntijatehtävät, kykenevä toteuttamaan oman teknologia-alueensa järjestelmäkokonaisuuksia, toimii ICT-projekteissa toteuttavana asiantuntijana, toteuttaa tuotantoonsiirron osakokonaisuuksia, toimii esitystekniikan asennus- ja käyttöönottotehtävissä    </t>
    </r>
    <r>
      <rPr>
        <sz val="12"/>
        <color theme="1"/>
        <rFont val="Arial"/>
        <family val="2"/>
      </rPr>
      <t xml:space="preserve">
</t>
    </r>
    <r>
      <rPr>
        <b/>
        <sz val="12"/>
        <color theme="1"/>
        <rFont val="Arial"/>
        <family val="2"/>
      </rPr>
      <t xml:space="preserve">Liitteen 18 A roolit:
</t>
    </r>
    <r>
      <rPr>
        <sz val="12"/>
        <color theme="1"/>
        <rFont val="Arial"/>
        <family val="2"/>
      </rPr>
      <t>Asiantuntija 12 - Tietoliikenneasiantuntija
Asiantuntija 13 - Langattoman verkon asiantuntija</t>
    </r>
  </si>
  <si>
    <r>
      <rPr>
        <b/>
        <sz val="12"/>
        <color theme="1"/>
        <rFont val="Arial"/>
        <family val="2"/>
      </rPr>
      <t>Tekninen asiantuntija 3</t>
    </r>
    <r>
      <rPr>
        <sz val="12"/>
        <color theme="1"/>
        <rFont val="Arial"/>
        <family val="2"/>
      </rPr>
      <t xml:space="preserve">
- Alan koulutus, kuten Datanomi, Insinööri tai ylempi korkeakoulututkinto
- Vähintään kolmen vuoden kokemus asiantuntijatehtävistä
- Yksi tai useampi teknologiavalmistajan sertifiointi, esimerkiksi joku/jotkut seuraavista: Microsoft, Apple, VMware, Cisco, HPE
- Asiantuntija 3 tehtäviä: IT-Infrastruktuuri-, ohjelmistorobotiikka-, integraatio-, sovelluskehitysasiantuntijatehtävät
</t>
    </r>
    <r>
      <rPr>
        <b/>
        <sz val="12"/>
        <color theme="1"/>
        <rFont val="Arial"/>
        <family val="2"/>
      </rPr>
      <t>Liitteen 18 A roolit:</t>
    </r>
    <r>
      <rPr>
        <sz val="12"/>
        <color theme="1"/>
        <rFont val="Arial"/>
        <family val="2"/>
      </rPr>
      <t xml:space="preserve">
Asiantuntija 6 - Raporttikehittäjä (BI Developer)
Asiantuntija 8 - Julkipilviratkaisuiden asiantuntija - Amazon Web Services (AWS)
Asiantuntija 9 - Julkipilviratkaisuiden asiantuntija - Microsoft Azure
Asiantuntija 14 - Konesali-infrastruktuurien asiantuntija
Asiantuntija 16 - Tuottavuusratkaisuiden asiantuntija - Google teknologiat</t>
    </r>
  </si>
  <si>
    <r>
      <rPr>
        <b/>
        <sz val="12"/>
        <color theme="1"/>
        <rFont val="Arial"/>
        <family val="2"/>
      </rPr>
      <t>Tekninen konsultti 1</t>
    </r>
    <r>
      <rPr>
        <sz val="12"/>
        <color theme="1"/>
        <rFont val="Arial"/>
        <family val="2"/>
      </rPr>
      <t xml:space="preserve">
- Alan koulutus, kuten Datanomi, Insinööri tai ylempi korkeakoulututkinto (esim. Diplomi-insinööri)
- Vähintään kolmen vuoden työkokemus ICT-konsultointitehtävistä esimerkiksi BI, virtualisointi, tietovarastoinnin konsultointi, sovelluskehittämisen arkkitektuuri
- Konsultti 1 tehtäviä: IT-asiantuntijatehtävät, kykenevä konsultoimaan laajasti oman teknologia-alueensa kokonaisuuksia, toimii ICT-projekteissa eritysasiantuntijana, ohjelmisto-omaisuuden hallinta- ja kartoitustehtävät
</t>
    </r>
    <r>
      <rPr>
        <b/>
        <sz val="12"/>
        <color theme="1"/>
        <rFont val="Arial"/>
        <family val="2"/>
      </rPr>
      <t>Liitteen 18 A roolit:</t>
    </r>
    <r>
      <rPr>
        <sz val="12"/>
        <color theme="1"/>
        <rFont val="Arial"/>
        <family val="2"/>
      </rPr>
      <t xml:space="preserve">
Asiantuntija 3 - Tietoturvakonsultti - Hallinnollinen tietoturvallisuus
Asiantuntija 4 - Tietoturvakonsultti - Tekninen tietoturvallisuus (Microsoft, Cisco)
Asiantuntija 5 - Kokenut tietovarastoinnin konsultti (Senior Data Engineer)
Asiantuntija 7 - Microsoft infrastruktuurien konsultti
Asiantuntija 11 - Tietoliikennearkkitehti - HPE Aruba (asiantuntijapalvelu voidaan Asiakkaan hyväksynnällä toteuttaa englanninkielellä)
Asiantuntija 15 - Virtualisointiratkaisuiden konsultti (VMware)
Asiantuntija 17 - Tuottavuusratkaisuiden konsultti - Microsoft teknologiat (Power Platform)</t>
    </r>
  </si>
  <si>
    <r>
      <rPr>
        <b/>
        <sz val="12"/>
        <color theme="1"/>
        <rFont val="Arial"/>
        <family val="2"/>
      </rPr>
      <t xml:space="preserve">Tekninen konsultti 2
</t>
    </r>
    <r>
      <rPr>
        <sz val="12"/>
        <color theme="1"/>
        <rFont val="Arial"/>
        <family val="2"/>
      </rPr>
      <t xml:space="preserve">- Alan koulutus, kuten Datanomi, Insinööri tai ylempi korkeakoulututkinto (esim. Diplomi-insinööri)
- Vähintään viiden vuoden työkokemus ICT-konsultointitehtävistä esimerkiksi tietoturvakonsultti, tietoliikennearkkitehti, kokonaisarkkitehti, digitalisaatiokonsultti, ICT-johdon neuvonantaja
- Konsultti 2 tehtäviä: IT-asiantuntijatehtävät, kykenevä konsultoimaan laajasti oman teknologia-alueensa kokonaisuuksia, toimii ICT-projekteissa eritysasiantuntijana.
</t>
    </r>
    <r>
      <rPr>
        <b/>
        <sz val="12"/>
        <color theme="1"/>
        <rFont val="Arial"/>
        <family val="2"/>
      </rPr>
      <t>Liitteen 18 A roolit:</t>
    </r>
    <r>
      <rPr>
        <sz val="12"/>
        <color theme="1"/>
        <rFont val="Arial"/>
        <family val="2"/>
      </rPr>
      <t xml:space="preserve">
Asiantuntija 1 - Kokonaisarkkitehti
Asiantuntija 2 - Digitalisaation konsultti/ tekoälykonsultti
Asiantuntija 10 - Tietoliikennearkkitehti - Cisco Systems (asiantuntijapalvelu voidaan Asiakkaan hyväksynnällä toteuttaa englanninkielellä)</t>
    </r>
  </si>
  <si>
    <t>Valitse vaihtoehto</t>
  </si>
  <si>
    <t>Palvelussa tuetaan asiakkaan loppukäyttäjiä monikanavaisesti yhdessä ennalta määritettyjen IT-laitteiden ja ohjelmistojen suhteen tasoilla 1 ja 2. Palvelua tuotetaan suomen kielellä. Palvelun toteutus voidaan määritellä joko käyttäjäkohtaisesti tai tikettipohjaisesti asiakkaan tarpeiden mukaan. SD:n päämittaristoina toimivat SLA (puhelu/tiketti), loppukäyttäjätyytyväisyys sekä ratkaisu ensikontaktilla (First Contact Resolution, FCR).</t>
  </si>
  <si>
    <t>TIEDONKERUUPÄÄTELAITTEET</t>
  </si>
  <si>
    <t>Integroitu tallennustila vähintään</t>
  </si>
  <si>
    <t>Viivakoodinlukija</t>
  </si>
  <si>
    <t>IP-luokka</t>
  </si>
  <si>
    <t>käyttölämpötila vähintään</t>
  </si>
  <si>
    <t>Fyysinen skannausnäppäin</t>
  </si>
  <si>
    <t>Tiedonkeruupäätelaite - viivakoodiskanneri</t>
  </si>
  <si>
    <t>6.0"</t>
  </si>
  <si>
    <t>6-ydin</t>
  </si>
  <si>
    <t>15MP</t>
  </si>
  <si>
    <t>Dedikoitu viivakoodinlukija, jonka on tuettava vähintään seuraavia viivakoodityyppejä:
1D: Code 128, Code 39, U.P.C.
2D: Data Matrix, PDF417, QR Code</t>
  </si>
  <si>
    <t>NFC-lukija sijaittava laitteen yläosassa</t>
  </si>
  <si>
    <t>enintään 250g</t>
  </si>
  <si>
    <t>Vähintään IP68</t>
  </si>
  <si>
    <t>-10-50 °C</t>
  </si>
  <si>
    <t>Vähintään kaksi (2) fyysistä skannausnäppäintä</t>
  </si>
  <si>
    <t>vähintään 12 kk</t>
  </si>
  <si>
    <t>Laitteessa on oltava alkuperäinen valmistajan akku, väh. 3800 mAh. Akun oltava käyttäjän vaihdettavissa</t>
  </si>
  <si>
    <t>Pistoolikahva</t>
  </si>
  <si>
    <t>Kahvassa oltava dedikoitu skannausnäppäin</t>
  </si>
  <si>
    <t>Laitteeseen sopiva. Suojakotelo on käytettävissä yhdessä pistoolikahvan kanssa</t>
  </si>
  <si>
    <t xml:space="preserve"> Palvelua tuotetaan suomen kielellä arkipäivisin klo 8–16.
</t>
  </si>
  <si>
    <t>TWA-00013</t>
  </si>
  <si>
    <t>SharePoint P2 Sub Per User. Esimerkki : EA 9/2025, D-taso. Hinnoittelu: €/kk/käyttäjä</t>
  </si>
  <si>
    <t>Turvaympäristö on kokonaispalvelu, joka tukee julkisen sektorin turvallisen digitaalisen viestinnän tarpeita viranomaisvaatimusten mukaisesti. Palvelu tarjoaa luotettavan ratkaisun suojattuun viestintään, tiedonhallintaan ja yhteistyöhön eri toimintaympäristöissä.
Palvelu sisältää:
Turvaposti - Salattu sähköposti on asiakkaan sähköpostijärjestelmään täydentävä tietoturvapalvelu, jonka avulla asiakas pystyy alentamaan sähköiseen viestintään liittyviä riskejä. 
Sähköisen allekirjoituspalvelun avulla on mahdollista aloittaa allekirjoitustapahtuma ja kerätä tarvittavat allekirjoitukset nopeasti ja turvallisesti.  Sähköisen allekirjoituksen avulla tieto on turvassa ja siirrettävissä sähköisesti suoraan taustajärjestelmiin.</t>
  </si>
  <si>
    <t>Palvelun tulee olla yhteensopiva (modulaarinen). Turvaympäristön eri ratkaisumodulien tulee olla otettavissa käyttöön itsenäisesti omina palveluina sekä laajennettavissa ja muokattavissa ratkaisu kerrallaan. Ratkaisumoduleilla tässä tarkoitetaan turvapostia sekä sähköistä allekirjoitusta.</t>
  </si>
  <si>
    <t xml:space="preserve">Turvaympäristön järjestelmän ratkaisumoduulien tulee toimia saumattomasti keskenään. Yksittäisen moduulin mahdollinen vikaantuminen ei saa vaarantaa muiden moduulien tai koko järjestelmän toimivuutta. Toimittajan tulee liittää hankittavan palvelukokonaisuuden järjestelmän toipumis - ja palautussuunnitelma yhteystietoineen </t>
  </si>
  <si>
    <t>Turvaympäristön ratkaisut tarjotaan pilvipalveluna (SaaS-palvelu) Asiakkaille</t>
  </si>
  <si>
    <t xml:space="preserve">Käyttöönottotyöt, lomakkeet
Toimittaja toteuttaa palvelun asiakaskohtaisen esitietodokumentin sekä vaiheittaiset käyttöönottoprojektit mallilomakkeelle (esim. excel). Lomakkeilta tulee löytyä vaiheittainen tehtäväkuvaus lyhyesti, vastuullinen osapuoli (esim. Asiakas tai Toimittaja) ja arvioitu työmäärä tunneissa (min. 0,5h). </t>
  </si>
  <si>
    <t>Turvaympäristö tulee olla myös integroitavissa asiakkaan AD ympäristöön erilliseveloituksella</t>
  </si>
  <si>
    <t>Turvaympäristö tulee olla käytettävissä loppukäyttäjän valinnan mukaisesti vähintään suomen, ruotsin ja englannin kielellä</t>
  </si>
  <si>
    <t xml:space="preserve">Turvapostia tulee pystyä käyttää suoraan Outlookin kautta sekä tarvittaessa turvapostin selainversion kautta </t>
  </si>
  <si>
    <t>Turvaympäristössä tulee olla ominaisuus, joka mahdollistaa lähettäjäriippumattoman sähköpostin lähetyksen palvelun tilanneeseen organisaatioon</t>
  </si>
  <si>
    <t>6. Elinkaari- ja asiantuntijapalvelut sekä muut palvelut</t>
  </si>
  <si>
    <t>5. Ohjelmistot, lisenssit ja pilvipalvelut</t>
  </si>
  <si>
    <t>4. Palvelimet, tallennusjärjestelmät, verkkolaitteet ja tarvikkeet</t>
  </si>
  <si>
    <t>Ohjelmistokehitys, ohjelmistokielet, AI-ohjelmistot ja chat-botit, etäkäyttö, verkonhallinta ja -kuormantasaus, laitehallinta, migraatiotyökalut, ohjelmisto-omaisuuden hallinta, ympäristön monitorointi ja valvonta, päivitystyökalut, musiikin sekä ääni- ja videotiedostojen käsittely, IT-kokonaisarkkitehtuurin ylläpito- ja valvontaohjelmistot, skannausohjelmistot</t>
  </si>
  <si>
    <t>Työaseman esiasennus vakioiduilla komponenteilla (image/asennuskuva + sovelluspaketit)</t>
  </si>
  <si>
    <t xml:space="preserve">Pilvipalveluna tarjottavan järjestelmän tietosuojan tulee olla EU:n tietosuoja-asetuksen mukaisesti sellainen, ettei tietoja siirretä EU:n ulkopuolelle. </t>
  </si>
  <si>
    <t>Turvaympäristön käyttöönottoprojekti:
Käyttöönottoprojektin tehtävät Toimittajalle ovat alustavasti vähintäänkin:
- tarkan vaiheistetun projektisuunnitelman tekeminen ja projektin kokonaishallinta
- järjestelmän parametrointi ja taustatietojen syöttö Asiakkaan toimintaympäristön tarpeita vastaavaksi
- järjestelmäliittymien tekeminen tai käyttöönotto sekä niiden testaaminen yhdessä Asiakkaan kanssa
- testaussuunnitelman laatiminen ja järjestelmän kattava testaaminen
- käyttöohjeiden laatiminen Asiakkaan pääkäyttäjien ja loppukäyttäjien tarpeisiin
- Asiakkaan pääkäyttäjien ja vastuukäyttäjien (yleensä n. 10-15 hlöä) kouluttaminen järjestelmän käyttöön, parametrointiin ja ylläpitoon sekä lomakkeiden tekemiseen.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</si>
</sst>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6" formatCode="#,##0\ &quot;€&quot;;[Red]\-#,##0\ &quot;€&quot;"/>
    <numFmt numFmtId="8" formatCode="#,##0.00\ &quot;€&quot;;[Red]\-#,##0.00\ &quot;€&quot;"/>
    <numFmt numFmtId="164" formatCode="d&quot;.&quot;mmm"/>
    <numFmt numFmtId="165" formatCode="h&quot;:&quot;mm"/>
  </numFmts>
  <fonts count="27">
    <font>
      <sz val="12"/>
      <color theme="1"/>
      <name val="Calibri"/>
      <family val="2"/>
      <scheme val="minor"/>
    </font>
    <font>
      <sz val="11"/>
      <color theme="1"/>
      <name val="Calibri"/>
      <family val="2"/>
      <scheme val="minor"/>
    </font>
    <font>
      <sz val="12"/>
      <color theme="1"/>
      <name val="Calibri"/>
      <family val="2"/>
      <scheme val="minor"/>
    </font>
    <font>
      <sz val="10"/>
      <name val="Arial"/>
      <family val="2"/>
    </font>
    <font>
      <sz val="12"/>
      <name val="Arial"/>
      <family val="2"/>
    </font>
    <font>
      <b/>
      <sz val="12"/>
      <name val="Arial"/>
      <family val="2"/>
    </font>
    <font>
      <sz val="11"/>
      <color indexed="8"/>
      <name val="Calibri"/>
      <family val="2"/>
      <charset val="1"/>
    </font>
    <font>
      <sz val="12"/>
      <color theme="1"/>
      <name val="Arial"/>
      <family val="2"/>
    </font>
    <font>
      <b/>
      <sz val="12"/>
      <color rgb="FFFF0000"/>
      <name val="Arial"/>
      <family val="2"/>
    </font>
    <font>
      <sz val="12"/>
      <color rgb="FF1F497D"/>
      <name val="Calibri"/>
      <family val="2"/>
    </font>
    <font>
      <b/>
      <sz val="12"/>
      <color theme="1"/>
      <name val="Arial"/>
      <family val="2"/>
    </font>
    <font>
      <sz val="11"/>
      <color theme="1"/>
      <name val="Calibri"/>
      <family val="2"/>
      <scheme val="minor"/>
    </font>
    <font>
      <sz val="12"/>
      <color rgb="FF000000"/>
      <name val="Arial"/>
      <family val="2"/>
    </font>
    <font>
      <b/>
      <sz val="12"/>
      <color rgb="FF000000"/>
      <name val="Arial"/>
      <family val="2"/>
    </font>
    <font>
      <sz val="12"/>
      <color rgb="FFFF0000"/>
      <name val="Arial"/>
      <family val="2"/>
    </font>
    <font>
      <sz val="12"/>
      <color theme="0" tint="-0.499984740745262"/>
      <name val="Arial"/>
      <family val="2"/>
    </font>
    <font>
      <sz val="10"/>
      <color theme="1"/>
      <name val="Liberation Sans"/>
    </font>
    <font>
      <b/>
      <sz val="12"/>
      <color rgb="FF234150"/>
      <name val="Arial"/>
      <family val="2"/>
    </font>
    <font>
      <b/>
      <sz val="12"/>
      <color rgb="FF224150"/>
      <name val="Arial"/>
      <family val="2"/>
    </font>
    <font>
      <b/>
      <sz val="12"/>
      <color theme="0"/>
      <name val="Arial"/>
      <family val="2"/>
    </font>
    <font>
      <sz val="12"/>
      <color rgb="FF00B0F0"/>
      <name val="Arial"/>
      <family val="2"/>
    </font>
    <font>
      <sz val="11"/>
      <color rgb="FF000000"/>
      <name val="Aptos Narrow"/>
      <family val="2"/>
    </font>
    <font>
      <sz val="12"/>
      <color theme="0"/>
      <name val="Arial"/>
      <family val="2"/>
    </font>
    <font>
      <b/>
      <sz val="12"/>
      <color rgb="FF0070C0"/>
      <name val="Arial"/>
      <family val="2"/>
    </font>
    <font>
      <strike/>
      <sz val="12"/>
      <color rgb="FFFF0000"/>
      <name val="Arial"/>
      <family val="2"/>
    </font>
    <font>
      <b/>
      <sz val="12"/>
      <color theme="4"/>
      <name val="Arial"/>
      <family val="2"/>
    </font>
    <font>
      <b/>
      <sz val="12"/>
      <color rgb="FFFAEBDC"/>
      <name val="Arial"/>
      <family val="2"/>
    </font>
  </fonts>
  <fills count="13">
    <fill>
      <patternFill patternType="none"/>
    </fill>
    <fill>
      <patternFill patternType="gray125"/>
    </fill>
    <fill>
      <patternFill patternType="solid">
        <fgColor theme="0"/>
        <bgColor indexed="64"/>
      </patternFill>
    </fill>
    <fill>
      <patternFill patternType="solid">
        <fgColor theme="2"/>
        <bgColor indexed="64"/>
      </patternFill>
    </fill>
    <fill>
      <patternFill patternType="solid">
        <fgColor theme="6" tint="0.79998168889431442"/>
        <bgColor indexed="64"/>
      </patternFill>
    </fill>
    <fill>
      <patternFill patternType="solid">
        <fgColor rgb="FFFAEBDC"/>
        <bgColor indexed="64"/>
      </patternFill>
    </fill>
    <fill>
      <patternFill patternType="solid">
        <fgColor rgb="FFFAEBDC"/>
        <bgColor rgb="FF000000"/>
      </patternFill>
    </fill>
    <fill>
      <patternFill patternType="solid">
        <fgColor rgb="FF224150"/>
        <bgColor indexed="64"/>
      </patternFill>
    </fill>
    <fill>
      <patternFill patternType="solid">
        <fgColor rgb="FFFFAE8B"/>
        <bgColor rgb="FF000000"/>
      </patternFill>
    </fill>
    <fill>
      <patternFill patternType="solid">
        <fgColor rgb="FFE6E6E6"/>
        <bgColor indexed="64"/>
      </patternFill>
    </fill>
    <fill>
      <patternFill patternType="solid">
        <fgColor rgb="FFFFAE8B"/>
        <bgColor indexed="64"/>
      </patternFill>
    </fill>
    <fill>
      <patternFill patternType="solid">
        <fgColor rgb="FFFAEBDC"/>
        <bgColor rgb="FFD9D9D9"/>
      </patternFill>
    </fill>
    <fill>
      <patternFill patternType="solid">
        <fgColor theme="0" tint="-4.9989318521683403E-2"/>
        <bgColor indexed="64"/>
      </patternFill>
    </fill>
  </fills>
  <borders count="45">
    <border>
      <left/>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style="thin">
        <color indexed="64"/>
      </bottom>
      <diagonal/>
    </border>
    <border>
      <left style="thin">
        <color indexed="64"/>
      </left>
      <right style="thin">
        <color indexed="64"/>
      </right>
      <top/>
      <bottom style="thin">
        <color indexed="64"/>
      </bottom>
      <diagonal/>
    </border>
    <border>
      <left style="thin">
        <color auto="1"/>
      </left>
      <right style="thin">
        <color auto="1"/>
      </right>
      <top style="thin">
        <color auto="1"/>
      </top>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bottom/>
      <diagonal/>
    </border>
    <border>
      <left/>
      <right/>
      <top/>
      <bottom style="thin">
        <color indexed="64"/>
      </bottom>
      <diagonal/>
    </border>
    <border>
      <left style="thin">
        <color indexed="64"/>
      </left>
      <right style="thin">
        <color indexed="64"/>
      </right>
      <top/>
      <bottom/>
      <diagonal/>
    </border>
    <border>
      <left/>
      <right style="thin">
        <color indexed="64"/>
      </right>
      <top style="thin">
        <color auto="1"/>
      </top>
      <bottom/>
      <diagonal/>
    </border>
    <border>
      <left style="thin">
        <color rgb="FF000000"/>
      </left>
      <right style="thin">
        <color rgb="FF000000"/>
      </right>
      <top style="thin">
        <color rgb="FF000000"/>
      </top>
      <bottom style="thin">
        <color rgb="FF000000"/>
      </bottom>
      <diagonal/>
    </border>
    <border>
      <left/>
      <right style="thin">
        <color indexed="64"/>
      </right>
      <top/>
      <bottom/>
      <diagonal/>
    </border>
    <border>
      <left style="thin">
        <color rgb="FF000000"/>
      </left>
      <right style="thin">
        <color rgb="FF000000"/>
      </right>
      <top/>
      <bottom style="thin">
        <color rgb="FF000000"/>
      </bottom>
      <diagonal/>
    </border>
    <border>
      <left style="thin">
        <color rgb="FF000000"/>
      </left>
      <right style="thin">
        <color rgb="FF000000"/>
      </right>
      <top/>
      <bottom/>
      <diagonal/>
    </border>
    <border>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
      <left/>
      <right style="thin">
        <color rgb="FF000000"/>
      </right>
      <top/>
      <bottom/>
      <diagonal/>
    </border>
    <border>
      <left style="thin">
        <color rgb="FF000000"/>
      </left>
      <right/>
      <top/>
      <bottom/>
      <diagonal/>
    </border>
    <border>
      <left/>
      <right/>
      <top style="thin">
        <color indexed="64"/>
      </top>
      <bottom/>
      <diagonal/>
    </border>
    <border>
      <left style="thin">
        <color auto="1"/>
      </left>
      <right style="thin">
        <color rgb="FF000000"/>
      </right>
      <top style="thin">
        <color auto="1"/>
      </top>
      <bottom/>
      <diagonal/>
    </border>
    <border>
      <left style="thin">
        <color auto="1"/>
      </left>
      <right style="thin">
        <color rgb="FF000000"/>
      </right>
      <top/>
      <bottom/>
      <diagonal/>
    </border>
    <border>
      <left style="thin">
        <color auto="1"/>
      </left>
      <right style="thin">
        <color rgb="FF000000"/>
      </right>
      <top/>
      <bottom style="thin">
        <color indexed="64"/>
      </bottom>
      <diagonal/>
    </border>
    <border>
      <left style="thin">
        <color rgb="FF000000"/>
      </left>
      <right/>
      <top style="thin">
        <color rgb="FF000000"/>
      </top>
      <bottom style="thin">
        <color rgb="FF000000"/>
      </bottom>
      <diagonal/>
    </border>
    <border>
      <left/>
      <right/>
      <top style="thin">
        <color rgb="FF000000"/>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rgb="FF000000"/>
      </left>
      <right/>
      <top style="thin">
        <color indexed="64"/>
      </top>
      <bottom style="thin">
        <color indexed="64"/>
      </bottom>
      <diagonal/>
    </border>
    <border>
      <left style="thin">
        <color rgb="FF000000"/>
      </left>
      <right/>
      <top style="thin">
        <color rgb="FF000000"/>
      </top>
      <bottom/>
      <diagonal/>
    </border>
    <border>
      <left/>
      <right style="thin">
        <color indexed="64"/>
      </right>
      <top style="thin">
        <color rgb="FF000000"/>
      </top>
      <bottom style="thin">
        <color rgb="FF000000"/>
      </bottom>
      <diagonal/>
    </border>
    <border>
      <left style="thin">
        <color rgb="FF000000"/>
      </left>
      <right/>
      <top/>
      <bottom style="thin">
        <color rgb="FF000000"/>
      </bottom>
      <diagonal/>
    </border>
    <border>
      <left style="thin">
        <color rgb="FF000000"/>
      </left>
      <right style="thin">
        <color indexed="64"/>
      </right>
      <top style="thin">
        <color indexed="64"/>
      </top>
      <bottom/>
      <diagonal/>
    </border>
    <border>
      <left/>
      <right/>
      <top style="thin">
        <color rgb="FF000000"/>
      </top>
      <bottom style="thin">
        <color rgb="FF000000"/>
      </bottom>
      <diagonal/>
    </border>
    <border>
      <left/>
      <right/>
      <top/>
      <bottom style="thin">
        <color rgb="FF000000"/>
      </bottom>
      <diagonal/>
    </border>
    <border>
      <left style="thin">
        <color indexed="64"/>
      </left>
      <right style="thin">
        <color indexed="64"/>
      </right>
      <top/>
      <bottom style="thin">
        <color rgb="FF000000"/>
      </bottom>
      <diagonal/>
    </border>
    <border>
      <left/>
      <right style="thin">
        <color rgb="FF000000"/>
      </right>
      <top style="thin">
        <color rgb="FF000000"/>
      </top>
      <bottom/>
      <diagonal/>
    </border>
    <border>
      <left style="thin">
        <color rgb="FF538DD5"/>
      </left>
      <right style="thin">
        <color rgb="FF538DD5"/>
      </right>
      <top/>
      <bottom style="thin">
        <color rgb="FF538DD5"/>
      </bottom>
      <diagonal/>
    </border>
    <border>
      <left/>
      <right style="thin">
        <color indexed="64"/>
      </right>
      <top/>
      <bottom style="thin">
        <color rgb="FF000000"/>
      </bottom>
      <diagonal/>
    </border>
    <border>
      <left style="thin">
        <color rgb="FF000000"/>
      </left>
      <right/>
      <top style="thin">
        <color indexed="64"/>
      </top>
      <bottom/>
      <diagonal/>
    </border>
    <border>
      <left/>
      <right style="thin">
        <color rgb="FF000000"/>
      </right>
      <top style="thin">
        <color indexed="64"/>
      </top>
      <bottom/>
      <diagonal/>
    </border>
    <border>
      <left style="thin">
        <color indexed="64"/>
      </left>
      <right/>
      <top/>
      <bottom style="thin">
        <color rgb="FF000000"/>
      </bottom>
      <diagonal/>
    </border>
  </borders>
  <cellStyleXfs count="11">
    <xf numFmtId="0" fontId="0" fillId="0" borderId="0"/>
    <xf numFmtId="0" fontId="3" fillId="0" borderId="0"/>
    <xf numFmtId="0" fontId="6" fillId="0" borderId="0"/>
    <xf numFmtId="0" fontId="11" fillId="0" borderId="0"/>
    <xf numFmtId="0" fontId="11" fillId="0" borderId="0"/>
    <xf numFmtId="0" fontId="2" fillId="0" borderId="0"/>
    <xf numFmtId="0" fontId="16" fillId="0" borderId="0" applyNumberFormat="0" applyFont="0" applyFill="0" applyBorder="0" applyAlignment="0" applyProtection="0"/>
    <xf numFmtId="0" fontId="2" fillId="0" borderId="0"/>
    <xf numFmtId="0" fontId="1" fillId="0" borderId="0"/>
    <xf numFmtId="0" fontId="1" fillId="0" borderId="0"/>
    <xf numFmtId="0" fontId="1" fillId="0" borderId="0"/>
  </cellStyleXfs>
  <cellXfs count="606">
    <xf numFmtId="0" fontId="0" fillId="0" borderId="0" xfId="0"/>
    <xf numFmtId="0" fontId="4" fillId="2" borderId="0" xfId="1" applyFont="1" applyFill="1"/>
    <xf numFmtId="0" fontId="5" fillId="2" borderId="0" xfId="1" applyFont="1" applyFill="1"/>
    <xf numFmtId="0" fontId="4" fillId="2" borderId="0" xfId="2" applyFont="1" applyFill="1" applyAlignment="1">
      <alignment horizontal="center" vertical="center" wrapText="1"/>
    </xf>
    <xf numFmtId="0" fontId="4" fillId="2" borderId="0" xfId="2" applyFont="1" applyFill="1" applyAlignment="1">
      <alignment vertical="top" wrapText="1"/>
    </xf>
    <xf numFmtId="0" fontId="4" fillId="2" borderId="0" xfId="1" applyFont="1" applyFill="1" applyAlignment="1">
      <alignment horizontal="center" vertical="center"/>
    </xf>
    <xf numFmtId="0" fontId="4" fillId="2" borderId="0" xfId="2" applyFont="1" applyFill="1" applyAlignment="1">
      <alignment horizontal="center" vertical="top" wrapText="1"/>
    </xf>
    <xf numFmtId="0" fontId="4" fillId="2" borderId="0" xfId="2" applyFont="1" applyFill="1" applyAlignment="1">
      <alignment vertical="top"/>
    </xf>
    <xf numFmtId="0" fontId="5" fillId="2" borderId="0" xfId="2" applyFont="1" applyFill="1" applyAlignment="1">
      <alignment vertical="top" wrapText="1"/>
    </xf>
    <xf numFmtId="0" fontId="4" fillId="2" borderId="0" xfId="2" applyFont="1" applyFill="1" applyAlignment="1">
      <alignment horizontal="center" vertical="center"/>
    </xf>
    <xf numFmtId="0" fontId="7" fillId="2" borderId="0" xfId="1" applyFont="1" applyFill="1" applyAlignment="1">
      <alignment horizontal="left" wrapText="1" indent="3"/>
    </xf>
    <xf numFmtId="0" fontId="4" fillId="2" borderId="0" xfId="1" applyFont="1" applyFill="1" applyAlignment="1">
      <alignment horizontal="right" wrapText="1" indent="2"/>
    </xf>
    <xf numFmtId="49" fontId="4" fillId="2" borderId="0" xfId="1" applyNumberFormat="1" applyFont="1" applyFill="1"/>
    <xf numFmtId="0" fontId="5" fillId="2" borderId="0" xfId="1" applyFont="1" applyFill="1" applyAlignment="1">
      <alignment horizontal="center"/>
    </xf>
    <xf numFmtId="0" fontId="9" fillId="2" borderId="0" xfId="1" applyFont="1" applyFill="1" applyAlignment="1">
      <alignment vertical="center"/>
    </xf>
    <xf numFmtId="6" fontId="4" fillId="2" borderId="7" xfId="1" applyNumberFormat="1" applyFont="1" applyFill="1" applyBorder="1" applyAlignment="1">
      <alignment horizontal="left" vertical="center" wrapText="1"/>
    </xf>
    <xf numFmtId="0" fontId="4" fillId="2" borderId="0" xfId="1" applyFont="1" applyFill="1" applyAlignment="1">
      <alignment vertical="center"/>
    </xf>
    <xf numFmtId="0" fontId="15" fillId="2" borderId="0" xfId="2" applyFont="1" applyFill="1" applyAlignment="1">
      <alignment vertical="top" wrapText="1"/>
    </xf>
    <xf numFmtId="6" fontId="4" fillId="2" borderId="3" xfId="1" applyNumberFormat="1" applyFont="1" applyFill="1" applyBorder="1" applyAlignment="1">
      <alignment horizontal="left" vertical="top" wrapText="1"/>
    </xf>
    <xf numFmtId="49" fontId="4" fillId="2" borderId="0" xfId="2" applyNumberFormat="1" applyFont="1" applyFill="1" applyAlignment="1">
      <alignment horizontal="right" vertical="top"/>
    </xf>
    <xf numFmtId="8" fontId="4" fillId="2" borderId="0" xfId="1" applyNumberFormat="1" applyFont="1" applyFill="1" applyAlignment="1">
      <alignment horizontal="left"/>
    </xf>
    <xf numFmtId="0" fontId="14" fillId="2" borderId="0" xfId="2" applyFont="1" applyFill="1" applyAlignment="1">
      <alignment vertical="top" wrapText="1"/>
    </xf>
    <xf numFmtId="0" fontId="4" fillId="2" borderId="0" xfId="2" applyFont="1" applyFill="1" applyAlignment="1">
      <alignment horizontal="left" vertical="top" wrapText="1"/>
    </xf>
    <xf numFmtId="0" fontId="4" fillId="2" borderId="0" xfId="2" applyFont="1" applyFill="1" applyAlignment="1">
      <alignment horizontal="left" vertical="top"/>
    </xf>
    <xf numFmtId="0" fontId="4" fillId="2" borderId="3" xfId="1" applyFont="1" applyFill="1" applyBorder="1" applyAlignment="1">
      <alignment vertical="top" wrapText="1"/>
    </xf>
    <xf numFmtId="0" fontId="4" fillId="0" borderId="0" xfId="1" applyFont="1"/>
    <xf numFmtId="0" fontId="8" fillId="2" borderId="0" xfId="1" applyFont="1" applyFill="1" applyAlignment="1">
      <alignment horizontal="center" vertical="center" wrapText="1"/>
    </xf>
    <xf numFmtId="0" fontId="5" fillId="2" borderId="0" xfId="1" applyFont="1" applyFill="1" applyAlignment="1">
      <alignment vertical="top" wrapText="1"/>
    </xf>
    <xf numFmtId="0" fontId="17" fillId="0" borderId="0" xfId="1" applyFont="1" applyAlignment="1">
      <alignment wrapText="1"/>
    </xf>
    <xf numFmtId="0" fontId="5" fillId="5" borderId="3" xfId="1" applyFont="1" applyFill="1" applyBorder="1" applyAlignment="1">
      <alignment horizontal="center" wrapText="1"/>
    </xf>
    <xf numFmtId="0" fontId="5" fillId="5" borderId="6" xfId="1" applyFont="1" applyFill="1" applyBorder="1" applyAlignment="1">
      <alignment wrapText="1"/>
    </xf>
    <xf numFmtId="0" fontId="5" fillId="6" borderId="8" xfId="1" applyFont="1" applyFill="1" applyBorder="1" applyAlignment="1">
      <alignment horizontal="center"/>
    </xf>
    <xf numFmtId="0" fontId="5" fillId="6" borderId="6" xfId="1" applyFont="1" applyFill="1" applyBorder="1" applyAlignment="1">
      <alignment vertical="top" wrapText="1"/>
    </xf>
    <xf numFmtId="0" fontId="5" fillId="6" borderId="6" xfId="1" applyFont="1" applyFill="1" applyBorder="1" applyAlignment="1">
      <alignment wrapText="1"/>
    </xf>
    <xf numFmtId="0" fontId="5" fillId="2" borderId="0" xfId="1" applyFont="1" applyFill="1" applyAlignment="1">
      <alignment horizontal="center" vertical="center" wrapText="1"/>
    </xf>
    <xf numFmtId="0" fontId="5" fillId="0" borderId="0" xfId="1" applyFont="1" applyAlignment="1">
      <alignment horizontal="left"/>
    </xf>
    <xf numFmtId="0" fontId="5" fillId="5" borderId="8" xfId="1" applyFont="1" applyFill="1" applyBorder="1" applyAlignment="1">
      <alignment horizontal="center" vertical="top"/>
    </xf>
    <xf numFmtId="0" fontId="13" fillId="5" borderId="6" xfId="1" applyFont="1" applyFill="1" applyBorder="1" applyAlignment="1">
      <alignment horizontal="center"/>
    </xf>
    <xf numFmtId="0" fontId="5" fillId="5" borderId="6" xfId="1" applyFont="1" applyFill="1" applyBorder="1" applyAlignment="1">
      <alignment vertical="top" wrapText="1"/>
    </xf>
    <xf numFmtId="6" fontId="4" fillId="5" borderId="3" xfId="1" applyNumberFormat="1" applyFont="1" applyFill="1" applyBorder="1" applyAlignment="1">
      <alignment horizontal="center" vertical="center"/>
    </xf>
    <xf numFmtId="0" fontId="13" fillId="5" borderId="3" xfId="1" applyFont="1" applyFill="1" applyBorder="1" applyAlignment="1">
      <alignment horizontal="center" wrapText="1"/>
    </xf>
    <xf numFmtId="0" fontId="4" fillId="5" borderId="3" xfId="1" applyFont="1" applyFill="1" applyBorder="1"/>
    <xf numFmtId="0" fontId="18" fillId="2" borderId="0" xfId="1" applyFont="1" applyFill="1" applyAlignment="1">
      <alignment horizontal="left" wrapText="1"/>
    </xf>
    <xf numFmtId="0" fontId="4" fillId="5" borderId="1" xfId="1" applyFont="1" applyFill="1" applyBorder="1"/>
    <xf numFmtId="0" fontId="4" fillId="5" borderId="5" xfId="2" applyFont="1" applyFill="1" applyBorder="1" applyAlignment="1">
      <alignment vertical="top"/>
    </xf>
    <xf numFmtId="49" fontId="4" fillId="5" borderId="2" xfId="1" applyNumberFormat="1" applyFont="1" applyFill="1" applyBorder="1" applyAlignment="1">
      <alignment horizontal="center"/>
    </xf>
    <xf numFmtId="0" fontId="5" fillId="8" borderId="3" xfId="1" applyFont="1" applyFill="1" applyBorder="1" applyAlignment="1">
      <alignment horizontal="center" vertical="center" wrapText="1"/>
    </xf>
    <xf numFmtId="0" fontId="5" fillId="8" borderId="2" xfId="1" applyFont="1" applyFill="1" applyBorder="1" applyAlignment="1">
      <alignment wrapText="1"/>
    </xf>
    <xf numFmtId="0" fontId="5" fillId="8" borderId="2" xfId="1" applyFont="1" applyFill="1" applyBorder="1" applyAlignment="1">
      <alignment horizontal="center" wrapText="1"/>
    </xf>
    <xf numFmtId="49" fontId="4" fillId="9" borderId="3" xfId="1" applyNumberFormat="1" applyFont="1" applyFill="1" applyBorder="1" applyAlignment="1">
      <alignment horizontal="center"/>
    </xf>
    <xf numFmtId="0" fontId="10" fillId="5" borderId="3" xfId="1" applyFont="1" applyFill="1" applyBorder="1"/>
    <xf numFmtId="0" fontId="10" fillId="5" borderId="1" xfId="1" applyFont="1" applyFill="1" applyBorder="1" applyAlignment="1">
      <alignment horizontal="left" vertical="top" wrapText="1"/>
    </xf>
    <xf numFmtId="0" fontId="7" fillId="5" borderId="2" xfId="1" applyFont="1" applyFill="1" applyBorder="1" applyAlignment="1">
      <alignment horizontal="left" vertical="center" wrapText="1"/>
    </xf>
    <xf numFmtId="49" fontId="4" fillId="5" borderId="3" xfId="1" applyNumberFormat="1" applyFont="1" applyFill="1" applyBorder="1" applyAlignment="1">
      <alignment horizontal="center"/>
    </xf>
    <xf numFmtId="0" fontId="12" fillId="0" borderId="6" xfId="1" applyFont="1" applyBorder="1" applyAlignment="1">
      <alignment horizontal="center"/>
    </xf>
    <xf numFmtId="6" fontId="14" fillId="0" borderId="7" xfId="1" applyNumberFormat="1" applyFont="1" applyBorder="1" applyAlignment="1">
      <alignment horizontal="left" vertical="center" wrapText="1"/>
    </xf>
    <xf numFmtId="0" fontId="12" fillId="0" borderId="8" xfId="1" applyFont="1" applyBorder="1" applyAlignment="1">
      <alignment horizontal="center"/>
    </xf>
    <xf numFmtId="0" fontId="4" fillId="0" borderId="3" xfId="7" applyFont="1" applyBorder="1"/>
    <xf numFmtId="6" fontId="20" fillId="0" borderId="3" xfId="8" applyNumberFormat="1" applyFont="1" applyBorder="1" applyAlignment="1">
      <alignment horizontal="left"/>
    </xf>
    <xf numFmtId="0" fontId="4" fillId="0" borderId="0" xfId="7" applyFont="1"/>
    <xf numFmtId="6" fontId="14" fillId="0" borderId="8" xfId="1" applyNumberFormat="1" applyFont="1" applyBorder="1" applyAlignment="1">
      <alignment horizontal="left" wrapText="1"/>
    </xf>
    <xf numFmtId="0" fontId="12" fillId="0" borderId="0" xfId="2" applyFont="1" applyAlignment="1">
      <alignment vertical="top"/>
    </xf>
    <xf numFmtId="6" fontId="4" fillId="0" borderId="3" xfId="1" applyNumberFormat="1" applyFont="1" applyBorder="1" applyAlignment="1">
      <alignment horizontal="left" vertical="center" wrapText="1"/>
    </xf>
    <xf numFmtId="6" fontId="4" fillId="0" borderId="14" xfId="1" applyNumberFormat="1" applyFont="1" applyBorder="1" applyAlignment="1">
      <alignment horizontal="left" vertical="center" wrapText="1"/>
    </xf>
    <xf numFmtId="6" fontId="4" fillId="0" borderId="8" xfId="1" applyNumberFormat="1" applyFont="1" applyBorder="1" applyAlignment="1">
      <alignment horizontal="left" vertical="center" wrapText="1"/>
    </xf>
    <xf numFmtId="0" fontId="4" fillId="0" borderId="0" xfId="2" applyFont="1" applyAlignment="1">
      <alignment vertical="top" wrapText="1"/>
    </xf>
    <xf numFmtId="6" fontId="4" fillId="0" borderId="15" xfId="1" applyNumberFormat="1" applyFont="1" applyBorder="1" applyAlignment="1">
      <alignment horizontal="left" vertical="center" wrapText="1"/>
    </xf>
    <xf numFmtId="0" fontId="4" fillId="0" borderId="0" xfId="2" applyFont="1" applyAlignment="1">
      <alignment vertical="top"/>
    </xf>
    <xf numFmtId="0" fontId="4" fillId="9" borderId="26" xfId="7" applyFont="1" applyFill="1" applyBorder="1" applyAlignment="1">
      <alignment horizontal="left" vertical="center"/>
    </xf>
    <xf numFmtId="0" fontId="4" fillId="9" borderId="3" xfId="1" applyFont="1" applyFill="1" applyBorder="1" applyAlignment="1">
      <alignment wrapText="1"/>
    </xf>
    <xf numFmtId="0" fontId="4" fillId="9" borderId="14" xfId="7" applyFont="1" applyFill="1" applyBorder="1" applyAlignment="1">
      <alignment horizontal="left" vertical="center"/>
    </xf>
    <xf numFmtId="0" fontId="4" fillId="9" borderId="17" xfId="7" applyFont="1" applyFill="1" applyBorder="1" applyAlignment="1">
      <alignment horizontal="left" vertical="center" wrapText="1"/>
    </xf>
    <xf numFmtId="0" fontId="4" fillId="9" borderId="3" xfId="7" applyFont="1" applyFill="1" applyBorder="1" applyAlignment="1">
      <alignment horizontal="left" vertical="center" wrapText="1"/>
    </xf>
    <xf numFmtId="0" fontId="4" fillId="9" borderId="16" xfId="7" applyFont="1" applyFill="1" applyBorder="1" applyAlignment="1">
      <alignment horizontal="left" vertical="center" wrapText="1"/>
    </xf>
    <xf numFmtId="0" fontId="4" fillId="9" borderId="14" xfId="7" applyFont="1" applyFill="1" applyBorder="1" applyAlignment="1">
      <alignment horizontal="left" vertical="center" wrapText="1"/>
    </xf>
    <xf numFmtId="0" fontId="8" fillId="5" borderId="5" xfId="8" applyFont="1" applyFill="1" applyBorder="1" applyAlignment="1">
      <alignment horizontal="left"/>
    </xf>
    <xf numFmtId="0" fontId="5" fillId="10" borderId="3" xfId="1" applyFont="1" applyFill="1" applyBorder="1" applyAlignment="1">
      <alignment horizontal="center" vertical="center" wrapText="1"/>
    </xf>
    <xf numFmtId="0" fontId="5" fillId="10" borderId="2" xfId="1" applyFont="1" applyFill="1" applyBorder="1" applyAlignment="1">
      <alignment wrapText="1"/>
    </xf>
    <xf numFmtId="0" fontId="5" fillId="10" borderId="2" xfId="1" applyFont="1" applyFill="1" applyBorder="1" applyAlignment="1">
      <alignment horizontal="center" wrapText="1"/>
    </xf>
    <xf numFmtId="0" fontId="5" fillId="5" borderId="8" xfId="1" applyFont="1" applyFill="1" applyBorder="1" applyAlignment="1">
      <alignment horizontal="center"/>
    </xf>
    <xf numFmtId="0" fontId="4" fillId="9" borderId="19" xfId="7" applyFont="1" applyFill="1" applyBorder="1" applyAlignment="1">
      <alignment horizontal="left" vertical="center" wrapText="1"/>
    </xf>
    <xf numFmtId="0" fontId="12" fillId="5" borderId="6" xfId="1" applyFont="1" applyFill="1" applyBorder="1" applyAlignment="1">
      <alignment horizontal="center"/>
    </xf>
    <xf numFmtId="0" fontId="12" fillId="5" borderId="8" xfId="1" applyFont="1" applyFill="1" applyBorder="1" applyAlignment="1">
      <alignment horizontal="center"/>
    </xf>
    <xf numFmtId="0" fontId="13" fillId="10" borderId="2" xfId="1" applyFont="1" applyFill="1" applyBorder="1" applyAlignment="1">
      <alignment horizontal="center" wrapText="1"/>
    </xf>
    <xf numFmtId="0" fontId="13" fillId="5" borderId="8" xfId="1" applyFont="1" applyFill="1" applyBorder="1" applyAlignment="1">
      <alignment horizontal="center"/>
    </xf>
    <xf numFmtId="0" fontId="4" fillId="9" borderId="6" xfId="1" applyFont="1" applyFill="1" applyBorder="1" applyAlignment="1">
      <alignment wrapText="1"/>
    </xf>
    <xf numFmtId="0" fontId="4" fillId="9" borderId="3" xfId="7" applyFont="1" applyFill="1" applyBorder="1"/>
    <xf numFmtId="0" fontId="5" fillId="5" borderId="14" xfId="7" applyFont="1" applyFill="1" applyBorder="1" applyAlignment="1">
      <alignment horizontal="left" vertical="center"/>
    </xf>
    <xf numFmtId="0" fontId="4" fillId="5" borderId="14" xfId="7" applyFont="1" applyFill="1" applyBorder="1" applyAlignment="1">
      <alignment horizontal="left" vertical="center" wrapText="1"/>
    </xf>
    <xf numFmtId="6" fontId="12" fillId="5" borderId="7" xfId="1" applyNumberFormat="1" applyFont="1" applyFill="1" applyBorder="1" applyAlignment="1">
      <alignment horizontal="center" vertical="center" wrapText="1"/>
    </xf>
    <xf numFmtId="0" fontId="5" fillId="10" borderId="14" xfId="7" applyFont="1" applyFill="1" applyBorder="1" applyAlignment="1">
      <alignment horizontal="left" vertical="center"/>
    </xf>
    <xf numFmtId="0" fontId="4" fillId="3" borderId="14" xfId="7" applyFont="1" applyFill="1" applyBorder="1" applyAlignment="1">
      <alignment horizontal="left" vertical="center"/>
    </xf>
    <xf numFmtId="0" fontId="4" fillId="3" borderId="14" xfId="7" applyFont="1" applyFill="1" applyBorder="1" applyAlignment="1">
      <alignment horizontal="left" vertical="center" wrapText="1"/>
    </xf>
    <xf numFmtId="0" fontId="4" fillId="3" borderId="19" xfId="7" applyFont="1" applyFill="1" applyBorder="1" applyAlignment="1">
      <alignment horizontal="left" vertical="center"/>
    </xf>
    <xf numFmtId="0" fontId="4" fillId="3" borderId="19" xfId="7" applyFont="1" applyFill="1" applyBorder="1" applyAlignment="1">
      <alignment horizontal="left" vertical="center" wrapText="1"/>
    </xf>
    <xf numFmtId="0" fontId="4" fillId="3" borderId="26" xfId="7" applyFont="1" applyFill="1" applyBorder="1" applyAlignment="1">
      <alignment horizontal="left" vertical="center"/>
    </xf>
    <xf numFmtId="0" fontId="4" fillId="9" borderId="16" xfId="7" applyFont="1" applyFill="1" applyBorder="1" applyAlignment="1">
      <alignment horizontal="left" vertical="center"/>
    </xf>
    <xf numFmtId="0" fontId="4" fillId="9" borderId="19" xfId="7" applyFont="1" applyFill="1" applyBorder="1" applyAlignment="1">
      <alignment horizontal="left" vertical="center"/>
    </xf>
    <xf numFmtId="0" fontId="4" fillId="9" borderId="3" xfId="2" applyFont="1" applyFill="1" applyBorder="1" applyAlignment="1">
      <alignment vertical="top" wrapText="1"/>
    </xf>
    <xf numFmtId="0" fontId="13" fillId="10" borderId="3" xfId="1" applyFont="1" applyFill="1" applyBorder="1" applyAlignment="1">
      <alignment horizontal="center" vertical="center" wrapText="1"/>
    </xf>
    <xf numFmtId="0" fontId="13" fillId="10" borderId="3" xfId="1" applyFont="1" applyFill="1" applyBorder="1" applyAlignment="1">
      <alignment wrapText="1"/>
    </xf>
    <xf numFmtId="0" fontId="13" fillId="5" borderId="3" xfId="1" applyFont="1" applyFill="1" applyBorder="1" applyAlignment="1">
      <alignment horizontal="center"/>
    </xf>
    <xf numFmtId="0" fontId="5" fillId="5" borderId="3" xfId="1" applyFont="1" applyFill="1" applyBorder="1" applyAlignment="1">
      <alignment horizontal="center"/>
    </xf>
    <xf numFmtId="0" fontId="4" fillId="9" borderId="3" xfId="7" applyFont="1" applyFill="1" applyBorder="1" applyAlignment="1">
      <alignment wrapText="1"/>
    </xf>
    <xf numFmtId="0" fontId="4" fillId="9" borderId="14" xfId="7" applyFont="1" applyFill="1" applyBorder="1"/>
    <xf numFmtId="0" fontId="4" fillId="9" borderId="0" xfId="2" applyFont="1" applyFill="1" applyAlignment="1">
      <alignment vertical="top" wrapText="1"/>
    </xf>
    <xf numFmtId="0" fontId="4" fillId="9" borderId="26" xfId="7" applyFont="1" applyFill="1" applyBorder="1"/>
    <xf numFmtId="0" fontId="4" fillId="9" borderId="3" xfId="1" applyFont="1" applyFill="1" applyBorder="1"/>
    <xf numFmtId="0" fontId="13" fillId="10" borderId="13" xfId="1" applyFont="1" applyFill="1" applyBorder="1" applyAlignment="1">
      <alignment wrapText="1"/>
    </xf>
    <xf numFmtId="0" fontId="14" fillId="2" borderId="0" xfId="2" applyFont="1" applyFill="1" applyAlignment="1">
      <alignment vertical="top"/>
    </xf>
    <xf numFmtId="0" fontId="4" fillId="9" borderId="34" xfId="7" applyFont="1" applyFill="1" applyBorder="1" applyAlignment="1">
      <alignment horizontal="left" vertical="center"/>
    </xf>
    <xf numFmtId="0" fontId="4" fillId="9" borderId="3" xfId="7" applyFont="1" applyFill="1" applyBorder="1" applyAlignment="1">
      <alignment horizontal="left" vertical="center"/>
    </xf>
    <xf numFmtId="0" fontId="13" fillId="5" borderId="6" xfId="1" applyFont="1" applyFill="1" applyBorder="1" applyAlignment="1">
      <alignment wrapText="1"/>
    </xf>
    <xf numFmtId="0" fontId="12" fillId="9" borderId="14" xfId="7" applyFont="1" applyFill="1" applyBorder="1" applyAlignment="1">
      <alignment horizontal="left" vertical="center"/>
    </xf>
    <xf numFmtId="0" fontId="12" fillId="9" borderId="14" xfId="7" applyFont="1" applyFill="1" applyBorder="1" applyAlignment="1">
      <alignment horizontal="left" vertical="center" wrapText="1"/>
    </xf>
    <xf numFmtId="0" fontId="12" fillId="9" borderId="3" xfId="7" applyFont="1" applyFill="1" applyBorder="1" applyAlignment="1">
      <alignment horizontal="left" vertical="center"/>
    </xf>
    <xf numFmtId="0" fontId="12" fillId="9" borderId="3" xfId="7" applyFont="1" applyFill="1" applyBorder="1" applyAlignment="1">
      <alignment horizontal="left" vertical="center" wrapText="1"/>
    </xf>
    <xf numFmtId="0" fontId="8" fillId="5" borderId="1" xfId="8" applyFont="1" applyFill="1" applyBorder="1" applyAlignment="1">
      <alignment horizontal="left"/>
    </xf>
    <xf numFmtId="0" fontId="12" fillId="5" borderId="2" xfId="1" applyFont="1" applyFill="1" applyBorder="1" applyAlignment="1">
      <alignment horizontal="center" vertical="center"/>
    </xf>
    <xf numFmtId="0" fontId="10" fillId="10" borderId="3" xfId="1" applyFont="1" applyFill="1" applyBorder="1" applyAlignment="1">
      <alignment horizontal="center" vertical="center" wrapText="1"/>
    </xf>
    <xf numFmtId="0" fontId="10" fillId="10" borderId="3" xfId="1" applyFont="1" applyFill="1" applyBorder="1" applyAlignment="1">
      <alignment wrapText="1"/>
    </xf>
    <xf numFmtId="0" fontId="10" fillId="5" borderId="6" xfId="1" applyFont="1" applyFill="1" applyBorder="1" applyAlignment="1">
      <alignment wrapText="1"/>
    </xf>
    <xf numFmtId="0" fontId="13" fillId="5" borderId="3" xfId="8" applyFont="1" applyFill="1" applyBorder="1" applyAlignment="1">
      <alignment horizontal="center" vertical="center"/>
    </xf>
    <xf numFmtId="6" fontId="7" fillId="9" borderId="3" xfId="8" applyNumberFormat="1" applyFont="1" applyFill="1" applyBorder="1" applyAlignment="1">
      <alignment horizontal="left"/>
    </xf>
    <xf numFmtId="6" fontId="7" fillId="9" borderId="3" xfId="8" applyNumberFormat="1" applyFont="1" applyFill="1" applyBorder="1" applyAlignment="1">
      <alignment horizontal="left" wrapText="1"/>
    </xf>
    <xf numFmtId="6" fontId="7" fillId="9" borderId="1" xfId="8" applyNumberFormat="1" applyFont="1" applyFill="1" applyBorder="1" applyAlignment="1">
      <alignment horizontal="left"/>
    </xf>
    <xf numFmtId="0" fontId="13" fillId="10" borderId="3" xfId="7" applyFont="1" applyFill="1" applyBorder="1" applyAlignment="1">
      <alignment horizontal="center" vertical="center" wrapText="1"/>
    </xf>
    <xf numFmtId="0" fontId="13" fillId="10" borderId="3" xfId="7" applyFont="1" applyFill="1" applyBorder="1" applyAlignment="1">
      <alignment wrapText="1"/>
    </xf>
    <xf numFmtId="0" fontId="5" fillId="5" borderId="12" xfId="7" applyFont="1" applyFill="1" applyBorder="1" applyAlignment="1">
      <alignment wrapText="1"/>
    </xf>
    <xf numFmtId="0" fontId="5" fillId="5" borderId="6" xfId="7" applyFont="1" applyFill="1" applyBorder="1" applyAlignment="1">
      <alignment wrapText="1"/>
    </xf>
    <xf numFmtId="0" fontId="7" fillId="9" borderId="14" xfId="7" applyFont="1" applyFill="1" applyBorder="1" applyAlignment="1">
      <alignment horizontal="left" vertical="center"/>
    </xf>
    <xf numFmtId="0" fontId="7" fillId="9" borderId="14" xfId="7" applyFont="1" applyFill="1" applyBorder="1" applyAlignment="1">
      <alignment horizontal="left" vertical="center" wrapText="1"/>
    </xf>
    <xf numFmtId="0" fontId="7" fillId="9" borderId="3" xfId="7" applyFont="1" applyFill="1" applyBorder="1" applyAlignment="1">
      <alignment horizontal="left"/>
    </xf>
    <xf numFmtId="0" fontId="7" fillId="9" borderId="19" xfId="7" applyFont="1" applyFill="1" applyBorder="1" applyAlignment="1">
      <alignment vertical="center"/>
    </xf>
    <xf numFmtId="0" fontId="7" fillId="9" borderId="19" xfId="7" applyFont="1" applyFill="1" applyBorder="1" applyAlignment="1">
      <alignment horizontal="left" vertical="center" wrapText="1"/>
    </xf>
    <xf numFmtId="0" fontId="7" fillId="9" borderId="3" xfId="7" applyFont="1" applyFill="1" applyBorder="1" applyAlignment="1">
      <alignment horizontal="left" wrapText="1"/>
    </xf>
    <xf numFmtId="0" fontId="5" fillId="5" borderId="1" xfId="7" applyFont="1" applyFill="1" applyBorder="1" applyAlignment="1">
      <alignment horizontal="left"/>
    </xf>
    <xf numFmtId="0" fontId="5" fillId="5" borderId="2" xfId="7" applyFont="1" applyFill="1" applyBorder="1" applyAlignment="1">
      <alignment wrapText="1"/>
    </xf>
    <xf numFmtId="0" fontId="12" fillId="5" borderId="3" xfId="7" applyFont="1" applyFill="1" applyBorder="1" applyAlignment="1">
      <alignment horizontal="center"/>
    </xf>
    <xf numFmtId="6" fontId="12" fillId="5" borderId="3" xfId="1" applyNumberFormat="1" applyFont="1" applyFill="1" applyBorder="1" applyAlignment="1">
      <alignment horizontal="center"/>
    </xf>
    <xf numFmtId="0" fontId="7" fillId="9" borderId="19" xfId="7" applyFont="1" applyFill="1" applyBorder="1" applyAlignment="1">
      <alignment horizontal="left" vertical="center"/>
    </xf>
    <xf numFmtId="0" fontId="5" fillId="10" borderId="3" xfId="1" applyFont="1" applyFill="1" applyBorder="1" applyAlignment="1">
      <alignment wrapText="1"/>
    </xf>
    <xf numFmtId="0" fontId="5" fillId="5" borderId="3" xfId="1" applyFont="1" applyFill="1" applyBorder="1" applyAlignment="1">
      <alignment horizontal="left" vertical="center" wrapText="1"/>
    </xf>
    <xf numFmtId="0" fontId="13" fillId="5" borderId="3" xfId="1" applyFont="1" applyFill="1" applyBorder="1" applyAlignment="1">
      <alignment horizontal="center" vertical="center"/>
    </xf>
    <xf numFmtId="0" fontId="13" fillId="10" borderId="2" xfId="1" applyFont="1" applyFill="1" applyBorder="1" applyAlignment="1">
      <alignment wrapText="1"/>
    </xf>
    <xf numFmtId="0" fontId="13" fillId="10" borderId="3" xfId="1" applyFont="1" applyFill="1" applyBorder="1" applyAlignment="1">
      <alignment horizontal="center" wrapText="1"/>
    </xf>
    <xf numFmtId="49" fontId="14" fillId="5" borderId="1" xfId="2" applyNumberFormat="1" applyFont="1" applyFill="1" applyBorder="1" applyAlignment="1">
      <alignment horizontal="center" vertical="top"/>
    </xf>
    <xf numFmtId="0" fontId="14" fillId="5" borderId="5" xfId="2" applyFont="1" applyFill="1" applyBorder="1" applyAlignment="1">
      <alignment horizontal="center" vertical="top" wrapText="1"/>
    </xf>
    <xf numFmtId="0" fontId="12" fillId="5" borderId="2" xfId="2" applyFont="1" applyFill="1" applyBorder="1" applyAlignment="1">
      <alignment horizontal="center" vertical="top" wrapText="1"/>
    </xf>
    <xf numFmtId="0" fontId="19" fillId="7" borderId="1" xfId="1" applyFont="1" applyFill="1" applyBorder="1" applyAlignment="1">
      <alignment horizontal="center"/>
    </xf>
    <xf numFmtId="0" fontId="19" fillId="7" borderId="5" xfId="1" applyFont="1" applyFill="1" applyBorder="1" applyAlignment="1">
      <alignment horizontal="center"/>
    </xf>
    <xf numFmtId="0" fontId="5" fillId="10" borderId="3" xfId="1" applyFont="1" applyFill="1" applyBorder="1" applyAlignment="1">
      <alignment horizontal="center" vertical="center"/>
    </xf>
    <xf numFmtId="0" fontId="13" fillId="5" borderId="8" xfId="1" applyFont="1" applyFill="1" applyBorder="1" applyAlignment="1">
      <alignment horizontal="center" wrapText="1"/>
    </xf>
    <xf numFmtId="0" fontId="14" fillId="5" borderId="1" xfId="1" applyFont="1" applyFill="1" applyBorder="1"/>
    <xf numFmtId="0" fontId="12" fillId="5" borderId="2" xfId="1" applyFont="1" applyFill="1" applyBorder="1" applyAlignment="1">
      <alignment horizontal="center" wrapText="1"/>
    </xf>
    <xf numFmtId="0" fontId="5" fillId="10" borderId="13" xfId="1" applyFont="1" applyFill="1" applyBorder="1" applyAlignment="1">
      <alignment wrapText="1"/>
    </xf>
    <xf numFmtId="0" fontId="14" fillId="5" borderId="5" xfId="1" applyFont="1" applyFill="1" applyBorder="1" applyAlignment="1">
      <alignment wrapText="1"/>
    </xf>
    <xf numFmtId="0" fontId="4" fillId="9" borderId="26" xfId="7" applyFont="1" applyFill="1" applyBorder="1" applyAlignment="1">
      <alignment horizontal="left" vertical="center" wrapText="1"/>
    </xf>
    <xf numFmtId="0" fontId="4" fillId="9" borderId="36" xfId="7" applyFont="1" applyFill="1" applyBorder="1" applyAlignment="1">
      <alignment horizontal="left" vertical="center" wrapText="1"/>
    </xf>
    <xf numFmtId="0" fontId="4" fillId="9" borderId="27" xfId="7" applyFont="1" applyFill="1" applyBorder="1" applyAlignment="1">
      <alignment horizontal="left" vertical="center" wrapText="1"/>
    </xf>
    <xf numFmtId="0" fontId="10" fillId="10" borderId="3" xfId="1" applyFont="1" applyFill="1" applyBorder="1" applyAlignment="1">
      <alignment horizontal="center" vertical="center"/>
    </xf>
    <xf numFmtId="0" fontId="10" fillId="10" borderId="2" xfId="1" applyFont="1" applyFill="1" applyBorder="1" applyAlignment="1">
      <alignment wrapText="1"/>
    </xf>
    <xf numFmtId="0" fontId="10" fillId="10" borderId="2" xfId="1" applyFont="1" applyFill="1" applyBorder="1" applyAlignment="1">
      <alignment horizontal="center" wrapText="1"/>
    </xf>
    <xf numFmtId="0" fontId="7" fillId="9" borderId="18" xfId="7" applyFont="1" applyFill="1" applyBorder="1" applyAlignment="1">
      <alignment horizontal="left" vertical="center" wrapText="1"/>
    </xf>
    <xf numFmtId="0" fontId="7" fillId="9" borderId="39" xfId="7" applyFont="1" applyFill="1" applyBorder="1" applyAlignment="1">
      <alignment horizontal="left" vertical="center" wrapText="1"/>
    </xf>
    <xf numFmtId="0" fontId="19" fillId="7" borderId="3" xfId="1" applyFont="1" applyFill="1" applyBorder="1" applyAlignment="1">
      <alignment horizontal="center" vertical="center" wrapText="1"/>
    </xf>
    <xf numFmtId="0" fontId="18" fillId="2" borderId="0" xfId="1" applyFont="1" applyFill="1" applyAlignment="1">
      <alignment wrapText="1"/>
    </xf>
    <xf numFmtId="0" fontId="5" fillId="10" borderId="6" xfId="1" applyFont="1" applyFill="1" applyBorder="1" applyAlignment="1">
      <alignment horizontal="center" vertical="center" wrapText="1"/>
    </xf>
    <xf numFmtId="0" fontId="13" fillId="0" borderId="0" xfId="1" applyFont="1"/>
    <xf numFmtId="6" fontId="14" fillId="0" borderId="40" xfId="1" applyNumberFormat="1" applyFont="1" applyBorder="1" applyAlignment="1">
      <alignment horizontal="left" wrapText="1"/>
    </xf>
    <xf numFmtId="0" fontId="14" fillId="0" borderId="0" xfId="2" applyFont="1" applyAlignment="1">
      <alignment vertical="top"/>
    </xf>
    <xf numFmtId="6" fontId="12" fillId="0" borderId="3" xfId="1" applyNumberFormat="1" applyFont="1" applyBorder="1" applyAlignment="1">
      <alignment horizontal="left" vertical="center" wrapText="1"/>
    </xf>
    <xf numFmtId="0" fontId="12" fillId="9" borderId="14" xfId="7" applyFont="1" applyFill="1" applyBorder="1"/>
    <xf numFmtId="0" fontId="12" fillId="9" borderId="14" xfId="7" applyFont="1" applyFill="1" applyBorder="1" applyAlignment="1">
      <alignment wrapText="1"/>
    </xf>
    <xf numFmtId="164" fontId="12" fillId="9" borderId="14" xfId="7" applyNumberFormat="1" applyFont="1" applyFill="1" applyBorder="1" applyAlignment="1">
      <alignment wrapText="1"/>
    </xf>
    <xf numFmtId="0" fontId="12" fillId="5" borderId="6" xfId="7" applyFont="1" applyFill="1" applyBorder="1" applyAlignment="1">
      <alignment horizontal="center"/>
    </xf>
    <xf numFmtId="0" fontId="13" fillId="5" borderId="3" xfId="1" applyFont="1" applyFill="1" applyBorder="1" applyAlignment="1">
      <alignment horizontal="center" vertical="center" wrapText="1"/>
    </xf>
    <xf numFmtId="165" fontId="12" fillId="9" borderId="14" xfId="7" applyNumberFormat="1" applyFont="1" applyFill="1" applyBorder="1" applyAlignment="1">
      <alignment wrapText="1"/>
    </xf>
    <xf numFmtId="0" fontId="14" fillId="9" borderId="14" xfId="7" applyFont="1" applyFill="1" applyBorder="1"/>
    <xf numFmtId="0" fontId="12" fillId="9" borderId="19" xfId="7" applyFont="1" applyFill="1" applyBorder="1" applyAlignment="1">
      <alignment wrapText="1"/>
    </xf>
    <xf numFmtId="0" fontId="12" fillId="9" borderId="16" xfId="7" applyFont="1" applyFill="1" applyBorder="1" applyAlignment="1">
      <alignment wrapText="1"/>
    </xf>
    <xf numFmtId="0" fontId="14" fillId="5" borderId="6" xfId="7" applyFont="1" applyFill="1" applyBorder="1" applyAlignment="1">
      <alignment horizontal="center"/>
    </xf>
    <xf numFmtId="0" fontId="12" fillId="9" borderId="14" xfId="7" applyFont="1" applyFill="1" applyBorder="1" applyAlignment="1">
      <alignment horizontal="left" wrapText="1"/>
    </xf>
    <xf numFmtId="0" fontId="12" fillId="9" borderId="14" xfId="7" applyFont="1" applyFill="1" applyBorder="1" applyAlignment="1">
      <alignment vertical="top"/>
    </xf>
    <xf numFmtId="0" fontId="8" fillId="10" borderId="7" xfId="1" applyFont="1" applyFill="1" applyBorder="1" applyAlignment="1">
      <alignment horizontal="center" vertical="center" wrapText="1"/>
    </xf>
    <xf numFmtId="0" fontId="13" fillId="10" borderId="7" xfId="1" applyFont="1" applyFill="1" applyBorder="1" applyAlignment="1">
      <alignment horizontal="center" vertical="center" wrapText="1"/>
    </xf>
    <xf numFmtId="0" fontId="13" fillId="10" borderId="3" xfId="10" applyFont="1" applyFill="1" applyBorder="1" applyAlignment="1">
      <alignment horizontal="center" wrapText="1"/>
    </xf>
    <xf numFmtId="49" fontId="13" fillId="9" borderId="19" xfId="2" applyNumberFormat="1" applyFont="1" applyFill="1" applyBorder="1" applyAlignment="1">
      <alignment horizontal="left" vertical="top"/>
    </xf>
    <xf numFmtId="49" fontId="12" fillId="9" borderId="19" xfId="2" applyNumberFormat="1" applyFont="1" applyFill="1" applyBorder="1" applyAlignment="1">
      <alignment horizontal="left" vertical="top" wrapText="1"/>
    </xf>
    <xf numFmtId="0" fontId="19" fillId="7" borderId="2" xfId="1" applyFont="1" applyFill="1" applyBorder="1"/>
    <xf numFmtId="0" fontId="13" fillId="5" borderId="1" xfId="1" applyFont="1" applyFill="1" applyBorder="1" applyAlignment="1">
      <alignment horizontal="center"/>
    </xf>
    <xf numFmtId="0" fontId="13" fillId="5" borderId="5" xfId="1" applyFont="1" applyFill="1" applyBorder="1" applyAlignment="1">
      <alignment horizontal="center"/>
    </xf>
    <xf numFmtId="0" fontId="8" fillId="5" borderId="2" xfId="1" applyFont="1" applyFill="1" applyBorder="1"/>
    <xf numFmtId="0" fontId="12" fillId="9" borderId="26" xfId="7" applyFont="1" applyFill="1" applyBorder="1"/>
    <xf numFmtId="0" fontId="5" fillId="10" borderId="6" xfId="1" applyFont="1" applyFill="1" applyBorder="1" applyAlignment="1">
      <alignment horizontal="center" wrapText="1"/>
    </xf>
    <xf numFmtId="8" fontId="12" fillId="0" borderId="8" xfId="1" applyNumberFormat="1" applyFont="1" applyBorder="1" applyAlignment="1">
      <alignment horizontal="left" wrapText="1"/>
    </xf>
    <xf numFmtId="8" fontId="4" fillId="0" borderId="8" xfId="1" applyNumberFormat="1" applyFont="1" applyBorder="1" applyAlignment="1">
      <alignment horizontal="left" wrapText="1"/>
    </xf>
    <xf numFmtId="0" fontId="4" fillId="0" borderId="3" xfId="1" applyFont="1" applyBorder="1" applyAlignment="1">
      <alignment horizontal="left"/>
    </xf>
    <xf numFmtId="0" fontId="12" fillId="0" borderId="3" xfId="1" applyFont="1" applyBorder="1" applyAlignment="1">
      <alignment horizontal="left"/>
    </xf>
    <xf numFmtId="0" fontId="13" fillId="10" borderId="3" xfId="1" applyFont="1" applyFill="1" applyBorder="1" applyAlignment="1">
      <alignment horizontal="center"/>
    </xf>
    <xf numFmtId="0" fontId="13" fillId="10" borderId="14" xfId="7" applyFont="1" applyFill="1" applyBorder="1" applyAlignment="1">
      <alignment horizontal="center"/>
    </xf>
    <xf numFmtId="0" fontId="13" fillId="10" borderId="2" xfId="1" applyFont="1" applyFill="1" applyBorder="1" applyAlignment="1">
      <alignment horizontal="center" vertical="top"/>
    </xf>
    <xf numFmtId="0" fontId="13" fillId="5" borderId="6" xfId="1" applyFont="1" applyFill="1" applyBorder="1" applyAlignment="1">
      <alignment vertical="top" wrapText="1"/>
    </xf>
    <xf numFmtId="0" fontId="13" fillId="5" borderId="8" xfId="1" applyFont="1" applyFill="1" applyBorder="1" applyAlignment="1">
      <alignment horizontal="center" vertical="top"/>
    </xf>
    <xf numFmtId="0" fontId="12" fillId="9" borderId="14" xfId="7" applyFont="1" applyFill="1" applyBorder="1" applyAlignment="1">
      <alignment vertical="top" wrapText="1"/>
    </xf>
    <xf numFmtId="0" fontId="13" fillId="5" borderId="2" xfId="1" applyFont="1" applyFill="1" applyBorder="1" applyAlignment="1">
      <alignment horizontal="center" vertical="top"/>
    </xf>
    <xf numFmtId="0" fontId="12" fillId="9" borderId="14" xfId="7" applyFont="1" applyFill="1" applyBorder="1" applyAlignment="1">
      <alignment horizontal="left"/>
    </xf>
    <xf numFmtId="0" fontId="12" fillId="9" borderId="14" xfId="7" applyFont="1" applyFill="1" applyBorder="1" applyAlignment="1">
      <alignment horizontal="left" vertical="top"/>
    </xf>
    <xf numFmtId="0" fontId="12" fillId="9" borderId="14" xfId="7" applyFont="1" applyFill="1" applyBorder="1" applyAlignment="1">
      <alignment horizontal="left" vertical="top" wrapText="1"/>
    </xf>
    <xf numFmtId="0" fontId="5" fillId="10" borderId="3" xfId="1" applyFont="1" applyFill="1" applyBorder="1" applyAlignment="1">
      <alignment horizontal="center"/>
    </xf>
    <xf numFmtId="0" fontId="5" fillId="10" borderId="14" xfId="7" applyFont="1" applyFill="1" applyBorder="1" applyAlignment="1">
      <alignment horizontal="center"/>
    </xf>
    <xf numFmtId="0" fontId="5" fillId="10" borderId="2" xfId="1" applyFont="1" applyFill="1" applyBorder="1" applyAlignment="1">
      <alignment horizontal="center" vertical="top"/>
    </xf>
    <xf numFmtId="0" fontId="4" fillId="9" borderId="14" xfId="7" applyFont="1" applyFill="1" applyBorder="1" applyAlignment="1">
      <alignment horizontal="left"/>
    </xf>
    <xf numFmtId="0" fontId="4" fillId="9" borderId="14" xfId="7" applyFont="1" applyFill="1" applyBorder="1" applyAlignment="1">
      <alignment horizontal="left" vertical="top"/>
    </xf>
    <xf numFmtId="0" fontId="4" fillId="9" borderId="14" xfId="7" applyFont="1" applyFill="1" applyBorder="1" applyAlignment="1">
      <alignment wrapText="1"/>
    </xf>
    <xf numFmtId="0" fontId="4" fillId="9" borderId="14" xfId="7" applyFont="1" applyFill="1" applyBorder="1" applyAlignment="1">
      <alignment vertical="top" wrapText="1"/>
    </xf>
    <xf numFmtId="0" fontId="5" fillId="10" borderId="3" xfId="1" applyFont="1" applyFill="1" applyBorder="1" applyAlignment="1">
      <alignment horizontal="center" vertical="top"/>
    </xf>
    <xf numFmtId="0" fontId="5" fillId="5" borderId="3" xfId="1" applyFont="1" applyFill="1" applyBorder="1" applyAlignment="1">
      <alignment horizontal="center" vertical="top"/>
    </xf>
    <xf numFmtId="0" fontId="13" fillId="10" borderId="3" xfId="1" applyFont="1" applyFill="1" applyBorder="1" applyAlignment="1">
      <alignment horizontal="center" vertical="top"/>
    </xf>
    <xf numFmtId="0" fontId="13" fillId="5" borderId="3" xfId="1" applyFont="1" applyFill="1" applyBorder="1" applyAlignment="1">
      <alignment horizontal="center" vertical="top"/>
    </xf>
    <xf numFmtId="0" fontId="8" fillId="5" borderId="8" xfId="1" applyFont="1" applyFill="1" applyBorder="1" applyAlignment="1">
      <alignment horizontal="center" vertical="top"/>
    </xf>
    <xf numFmtId="0" fontId="4" fillId="9" borderId="19" xfId="7" applyFont="1" applyFill="1" applyBorder="1"/>
    <xf numFmtId="0" fontId="4" fillId="9" borderId="19" xfId="7" applyFont="1" applyFill="1" applyBorder="1" applyAlignment="1">
      <alignment vertical="top"/>
    </xf>
    <xf numFmtId="0" fontId="4" fillId="9" borderId="19" xfId="7" applyFont="1" applyFill="1" applyBorder="1" applyAlignment="1">
      <alignment vertical="top" wrapText="1"/>
    </xf>
    <xf numFmtId="0" fontId="19" fillId="7" borderId="3" xfId="1" applyFont="1" applyFill="1" applyBorder="1" applyAlignment="1">
      <alignment wrapText="1"/>
    </xf>
    <xf numFmtId="0" fontId="10" fillId="10" borderId="3" xfId="1" applyFont="1" applyFill="1" applyBorder="1" applyAlignment="1">
      <alignment horizontal="center"/>
    </xf>
    <xf numFmtId="0" fontId="4" fillId="9" borderId="2" xfId="1" applyFont="1" applyFill="1" applyBorder="1"/>
    <xf numFmtId="0" fontId="7" fillId="9" borderId="14" xfId="7" applyFont="1" applyFill="1" applyBorder="1" applyAlignment="1">
      <alignment horizontal="left" vertical="top" wrapText="1"/>
    </xf>
    <xf numFmtId="0" fontId="14" fillId="9" borderId="3" xfId="1" applyFont="1" applyFill="1" applyBorder="1"/>
    <xf numFmtId="0" fontId="14" fillId="9" borderId="3" xfId="1" applyFont="1" applyFill="1" applyBorder="1" applyAlignment="1">
      <alignment wrapText="1"/>
    </xf>
    <xf numFmtId="0" fontId="10" fillId="10" borderId="14" xfId="7" applyFont="1" applyFill="1" applyBorder="1" applyAlignment="1">
      <alignment horizontal="center" vertical="center"/>
    </xf>
    <xf numFmtId="6" fontId="14" fillId="5" borderId="3" xfId="1" applyNumberFormat="1" applyFont="1" applyFill="1" applyBorder="1" applyAlignment="1">
      <alignment horizontal="center"/>
    </xf>
    <xf numFmtId="0" fontId="10" fillId="5" borderId="6" xfId="1" applyFont="1" applyFill="1" applyBorder="1" applyAlignment="1">
      <alignment vertical="top" wrapText="1"/>
    </xf>
    <xf numFmtId="0" fontId="7" fillId="9" borderId="14" xfId="7" applyFont="1" applyFill="1" applyBorder="1" applyAlignment="1">
      <alignment wrapText="1"/>
    </xf>
    <xf numFmtId="0" fontId="7" fillId="9" borderId="16" xfId="7" applyFont="1" applyFill="1" applyBorder="1" applyAlignment="1">
      <alignment wrapText="1"/>
    </xf>
    <xf numFmtId="0" fontId="7" fillId="9" borderId="17" xfId="7" applyFont="1" applyFill="1" applyBorder="1" applyAlignment="1">
      <alignment wrapText="1"/>
    </xf>
    <xf numFmtId="0" fontId="13" fillId="10" borderId="16" xfId="0" applyFont="1" applyFill="1" applyBorder="1" applyAlignment="1">
      <alignment horizontal="center" vertical="center"/>
    </xf>
    <xf numFmtId="0" fontId="10" fillId="10" borderId="6" xfId="1" applyFont="1" applyFill="1" applyBorder="1" applyAlignment="1">
      <alignment horizontal="center" vertical="center" wrapText="1"/>
    </xf>
    <xf numFmtId="0" fontId="14" fillId="9" borderId="14" xfId="7" applyFont="1" applyFill="1" applyBorder="1" applyAlignment="1">
      <alignment horizontal="left" vertical="top"/>
    </xf>
    <xf numFmtId="0" fontId="13" fillId="10" borderId="14" xfId="7" applyFont="1" applyFill="1" applyBorder="1" applyAlignment="1">
      <alignment horizontal="center" vertical="center"/>
    </xf>
    <xf numFmtId="6" fontId="7" fillId="5" borderId="3" xfId="1" applyNumberFormat="1" applyFont="1" applyFill="1" applyBorder="1" applyAlignment="1">
      <alignment horizontal="left" vertical="center"/>
    </xf>
    <xf numFmtId="0" fontId="7" fillId="9" borderId="26" xfId="7" applyFont="1" applyFill="1" applyBorder="1"/>
    <xf numFmtId="0" fontId="7" fillId="9" borderId="14" xfId="7" applyFont="1" applyFill="1" applyBorder="1"/>
    <xf numFmtId="0" fontId="8" fillId="5" borderId="3" xfId="1" applyFont="1" applyFill="1" applyBorder="1" applyAlignment="1">
      <alignment horizontal="center"/>
    </xf>
    <xf numFmtId="0" fontId="14" fillId="9" borderId="26" xfId="7" applyFont="1" applyFill="1" applyBorder="1"/>
    <xf numFmtId="0" fontId="7" fillId="9" borderId="19" xfId="7" applyFont="1" applyFill="1" applyBorder="1" applyAlignment="1">
      <alignment wrapText="1"/>
    </xf>
    <xf numFmtId="0" fontId="7" fillId="9" borderId="32" xfId="7" applyFont="1" applyFill="1" applyBorder="1"/>
    <xf numFmtId="0" fontId="12" fillId="9" borderId="3" xfId="7" applyFont="1" applyFill="1" applyBorder="1" applyAlignment="1">
      <alignment wrapText="1"/>
    </xf>
    <xf numFmtId="0" fontId="12" fillId="9" borderId="3" xfId="1" applyFont="1" applyFill="1" applyBorder="1" applyAlignment="1">
      <alignment horizontal="center" wrapText="1"/>
    </xf>
    <xf numFmtId="0" fontId="10" fillId="10" borderId="14" xfId="7" applyFont="1" applyFill="1" applyBorder="1" applyAlignment="1">
      <alignment horizontal="center" vertical="center" wrapText="1"/>
    </xf>
    <xf numFmtId="0" fontId="7" fillId="9" borderId="3" xfId="7" applyFont="1" applyFill="1" applyBorder="1" applyAlignment="1">
      <alignment horizontal="left" vertical="top" wrapText="1"/>
    </xf>
    <xf numFmtId="0" fontId="7" fillId="9" borderId="3" xfId="7" applyFont="1" applyFill="1" applyBorder="1" applyAlignment="1">
      <alignment horizontal="left" vertical="top"/>
    </xf>
    <xf numFmtId="0" fontId="10" fillId="5" borderId="3" xfId="7" applyFont="1" applyFill="1" applyBorder="1" applyAlignment="1">
      <alignment horizontal="left" vertical="top" wrapText="1"/>
    </xf>
    <xf numFmtId="0" fontId="7" fillId="5" borderId="3" xfId="7" applyFont="1" applyFill="1" applyBorder="1" applyAlignment="1">
      <alignment horizontal="left" vertical="top"/>
    </xf>
    <xf numFmtId="4" fontId="14" fillId="5" borderId="3" xfId="7" applyNumberFormat="1" applyFont="1" applyFill="1" applyBorder="1" applyAlignment="1">
      <alignment horizontal="left" vertical="top"/>
    </xf>
    <xf numFmtId="0" fontId="13" fillId="10" borderId="3" xfId="7" applyFont="1" applyFill="1" applyBorder="1" applyAlignment="1">
      <alignment horizontal="center" vertical="center"/>
    </xf>
    <xf numFmtId="0" fontId="14" fillId="0" borderId="10" xfId="7" applyFont="1" applyBorder="1" applyAlignment="1">
      <alignment horizontal="center" wrapText="1"/>
    </xf>
    <xf numFmtId="0" fontId="14" fillId="9" borderId="5" xfId="7" applyFont="1" applyFill="1" applyBorder="1" applyAlignment="1">
      <alignment horizontal="center" wrapText="1"/>
    </xf>
    <xf numFmtId="0" fontId="14" fillId="9" borderId="22" xfId="7" applyFont="1" applyFill="1" applyBorder="1" applyAlignment="1">
      <alignment horizontal="center" wrapText="1"/>
    </xf>
    <xf numFmtId="0" fontId="18" fillId="2" borderId="0" xfId="1" applyFont="1" applyFill="1" applyAlignment="1">
      <alignment horizontal="center" wrapText="1"/>
    </xf>
    <xf numFmtId="0" fontId="10" fillId="9" borderId="3" xfId="0" applyFont="1" applyFill="1" applyBorder="1" applyAlignment="1">
      <alignment vertical="top" wrapText="1"/>
    </xf>
    <xf numFmtId="0" fontId="19" fillId="7" borderId="3" xfId="1" applyFont="1" applyFill="1" applyBorder="1"/>
    <xf numFmtId="0" fontId="22" fillId="7" borderId="3" xfId="1" applyFont="1" applyFill="1" applyBorder="1"/>
    <xf numFmtId="0" fontId="14" fillId="5" borderId="3" xfId="1" applyFont="1" applyFill="1" applyBorder="1"/>
    <xf numFmtId="0" fontId="7" fillId="9" borderId="14" xfId="7" applyFont="1" applyFill="1" applyBorder="1" applyAlignment="1">
      <alignment vertical="top"/>
    </xf>
    <xf numFmtId="0" fontId="7" fillId="9" borderId="14" xfId="7" applyFont="1" applyFill="1" applyBorder="1" applyAlignment="1">
      <alignment vertical="top" wrapText="1"/>
    </xf>
    <xf numFmtId="0" fontId="12" fillId="9" borderId="19" xfId="7" applyFont="1" applyFill="1" applyBorder="1" applyAlignment="1">
      <alignment horizontal="left" vertical="top"/>
    </xf>
    <xf numFmtId="0" fontId="12" fillId="9" borderId="19" xfId="7" applyFont="1" applyFill="1" applyBorder="1" applyAlignment="1">
      <alignment vertical="top" wrapText="1"/>
    </xf>
    <xf numFmtId="0" fontId="7" fillId="9" borderId="34" xfId="7" applyFont="1" applyFill="1" applyBorder="1" applyAlignment="1">
      <alignment horizontal="left" vertical="top" wrapText="1"/>
    </xf>
    <xf numFmtId="0" fontId="7" fillId="9" borderId="3" xfId="7" applyFont="1" applyFill="1" applyBorder="1" applyAlignment="1">
      <alignment wrapText="1"/>
    </xf>
    <xf numFmtId="0" fontId="7" fillId="9" borderId="17" xfId="7" applyFont="1" applyFill="1" applyBorder="1" applyAlignment="1">
      <alignment horizontal="left" vertical="top" wrapText="1"/>
    </xf>
    <xf numFmtId="0" fontId="4" fillId="9" borderId="14" xfId="7" applyFont="1" applyFill="1" applyBorder="1" applyAlignment="1">
      <alignment vertical="center" wrapText="1"/>
    </xf>
    <xf numFmtId="0" fontId="7" fillId="9" borderId="14" xfId="7" applyFont="1" applyFill="1" applyBorder="1" applyAlignment="1">
      <alignment vertical="center" wrapText="1"/>
    </xf>
    <xf numFmtId="0" fontId="4" fillId="9" borderId="14" xfId="1" applyFont="1" applyFill="1" applyBorder="1" applyAlignment="1">
      <alignment vertical="center" wrapText="1"/>
    </xf>
    <xf numFmtId="0" fontId="7" fillId="9" borderId="14" xfId="1" applyFont="1" applyFill="1" applyBorder="1" applyAlignment="1">
      <alignment vertical="center" wrapText="1"/>
    </xf>
    <xf numFmtId="0" fontId="12" fillId="9" borderId="14" xfId="7" applyFont="1" applyFill="1" applyBorder="1" applyAlignment="1">
      <alignment vertical="center" wrapText="1"/>
    </xf>
    <xf numFmtId="0" fontId="7" fillId="9" borderId="35" xfId="7" applyFont="1" applyFill="1" applyBorder="1" applyAlignment="1">
      <alignment horizontal="left" wrapText="1"/>
    </xf>
    <xf numFmtId="0" fontId="7" fillId="9" borderId="1" xfId="1" applyFont="1" applyFill="1" applyBorder="1" applyAlignment="1">
      <alignment vertical="center" wrapText="1"/>
    </xf>
    <xf numFmtId="0" fontId="7" fillId="9" borderId="15" xfId="7" applyFont="1" applyFill="1" applyBorder="1" applyAlignment="1">
      <alignment wrapText="1"/>
    </xf>
    <xf numFmtId="0" fontId="7" fillId="9" borderId="2" xfId="7" applyFont="1" applyFill="1" applyBorder="1" applyAlignment="1">
      <alignment wrapText="1"/>
    </xf>
    <xf numFmtId="0" fontId="4" fillId="9" borderId="23" xfId="7" applyFont="1" applyFill="1" applyBorder="1" applyAlignment="1">
      <alignment vertical="top" wrapText="1"/>
    </xf>
    <xf numFmtId="0" fontId="5" fillId="2" borderId="0" xfId="1" applyFont="1" applyFill="1" applyAlignment="1">
      <alignment horizontal="left" vertical="top" wrapText="1"/>
    </xf>
    <xf numFmtId="0" fontId="13" fillId="2" borderId="0" xfId="1" applyFont="1" applyFill="1"/>
    <xf numFmtId="0" fontId="4" fillId="9" borderId="1" xfId="1" applyFont="1" applyFill="1" applyBorder="1" applyAlignment="1">
      <alignment vertical="center" wrapText="1"/>
    </xf>
    <xf numFmtId="0" fontId="19" fillId="7" borderId="3" xfId="1" applyFont="1" applyFill="1" applyBorder="1" applyAlignment="1">
      <alignment horizontal="center" vertical="center"/>
    </xf>
    <xf numFmtId="0" fontId="4" fillId="9" borderId="2" xfId="1" applyFont="1" applyFill="1" applyBorder="1" applyAlignment="1">
      <alignment vertical="center" wrapText="1"/>
    </xf>
    <xf numFmtId="0" fontId="12" fillId="9" borderId="1" xfId="1" applyFont="1" applyFill="1" applyBorder="1" applyAlignment="1">
      <alignment vertical="center" wrapText="1"/>
    </xf>
    <xf numFmtId="0" fontId="19" fillId="7" borderId="3" xfId="1" applyFont="1" applyFill="1" applyBorder="1" applyAlignment="1">
      <alignment horizontal="center" vertical="top" wrapText="1"/>
    </xf>
    <xf numFmtId="0" fontId="4" fillId="2" borderId="3" xfId="1" applyFont="1" applyFill="1" applyBorder="1" applyAlignment="1">
      <alignment horizontal="center" vertical="top" wrapText="1" readingOrder="1"/>
    </xf>
    <xf numFmtId="0" fontId="4" fillId="2" borderId="0" xfId="1" applyFont="1" applyFill="1" applyAlignment="1">
      <alignment horizontal="center"/>
    </xf>
    <xf numFmtId="0" fontId="14" fillId="9" borderId="18" xfId="7" applyFont="1" applyFill="1" applyBorder="1"/>
    <xf numFmtId="0" fontId="4" fillId="2" borderId="7" xfId="1" applyFont="1" applyFill="1" applyBorder="1" applyAlignment="1">
      <alignment horizontal="center" vertical="top" wrapText="1" readingOrder="1"/>
    </xf>
    <xf numFmtId="0" fontId="13" fillId="10" borderId="6" xfId="1" applyFont="1" applyFill="1" applyBorder="1" applyAlignment="1">
      <alignment horizontal="center"/>
    </xf>
    <xf numFmtId="0" fontId="4" fillId="9" borderId="4" xfId="7" applyFont="1" applyFill="1" applyBorder="1" applyAlignment="1">
      <alignment wrapText="1"/>
    </xf>
    <xf numFmtId="0" fontId="5" fillId="10" borderId="4" xfId="1" applyFont="1" applyFill="1" applyBorder="1" applyAlignment="1">
      <alignment vertical="top" wrapText="1"/>
    </xf>
    <xf numFmtId="0" fontId="5" fillId="10" borderId="10" xfId="1" applyFont="1" applyFill="1" applyBorder="1" applyAlignment="1">
      <alignment vertical="top" wrapText="1"/>
    </xf>
    <xf numFmtId="0" fontId="4" fillId="7" borderId="1" xfId="1" applyFont="1" applyFill="1" applyBorder="1"/>
    <xf numFmtId="0" fontId="4" fillId="7" borderId="5" xfId="1" applyFont="1" applyFill="1" applyBorder="1" applyAlignment="1">
      <alignment vertical="center"/>
    </xf>
    <xf numFmtId="0" fontId="4" fillId="7" borderId="2" xfId="1" applyFont="1" applyFill="1" applyBorder="1"/>
    <xf numFmtId="0" fontId="7" fillId="9" borderId="13" xfId="7" applyFont="1" applyFill="1" applyBorder="1" applyAlignment="1">
      <alignment wrapText="1"/>
    </xf>
    <xf numFmtId="0" fontId="7" fillId="9" borderId="12" xfId="1" applyFont="1" applyFill="1" applyBorder="1" applyAlignment="1">
      <alignment vertical="top" wrapText="1"/>
    </xf>
    <xf numFmtId="0" fontId="4" fillId="2" borderId="12" xfId="1" applyFont="1" applyFill="1" applyBorder="1" applyAlignment="1">
      <alignment horizontal="center" vertical="top" wrapText="1" readingOrder="1"/>
    </xf>
    <xf numFmtId="0" fontId="10" fillId="10" borderId="3" xfId="1" applyFont="1" applyFill="1" applyBorder="1" applyAlignment="1">
      <alignment vertical="top"/>
    </xf>
    <xf numFmtId="0" fontId="5" fillId="10" borderId="14" xfId="7" applyFont="1" applyFill="1" applyBorder="1" applyAlignment="1">
      <alignment horizontal="left" vertical="top"/>
    </xf>
    <xf numFmtId="0" fontId="10" fillId="10" borderId="7" xfId="1" applyFont="1" applyFill="1" applyBorder="1" applyAlignment="1">
      <alignment horizontal="left"/>
    </xf>
    <xf numFmtId="0" fontId="5" fillId="10" borderId="23" xfId="1" applyFont="1" applyFill="1" applyBorder="1" applyAlignment="1">
      <alignment horizontal="left" vertical="top" wrapText="1"/>
    </xf>
    <xf numFmtId="0" fontId="10" fillId="10" borderId="14" xfId="7" applyFont="1" applyFill="1" applyBorder="1" applyAlignment="1">
      <alignment horizontal="left" vertical="top"/>
    </xf>
    <xf numFmtId="0" fontId="10" fillId="10" borderId="14" xfId="7" applyFont="1" applyFill="1" applyBorder="1" applyAlignment="1">
      <alignment horizontal="left" vertical="top" wrapText="1"/>
    </xf>
    <xf numFmtId="0" fontId="5" fillId="10" borderId="14" xfId="1" applyFont="1" applyFill="1" applyBorder="1" applyAlignment="1">
      <alignment horizontal="left" vertical="top" wrapText="1"/>
    </xf>
    <xf numFmtId="0" fontId="10" fillId="10" borderId="21" xfId="1" applyFont="1" applyFill="1" applyBorder="1" applyAlignment="1">
      <alignment vertical="top"/>
    </xf>
    <xf numFmtId="0" fontId="10" fillId="5" borderId="1" xfId="1" applyFont="1" applyFill="1" applyBorder="1" applyAlignment="1">
      <alignment vertical="top"/>
    </xf>
    <xf numFmtId="0" fontId="7" fillId="5" borderId="5" xfId="1" applyFont="1" applyFill="1" applyBorder="1" applyAlignment="1">
      <alignment vertical="top" wrapText="1"/>
    </xf>
    <xf numFmtId="0" fontId="4" fillId="5" borderId="2" xfId="1" applyFont="1" applyFill="1" applyBorder="1" applyAlignment="1">
      <alignment horizontal="center" vertical="top" wrapText="1" readingOrder="1"/>
    </xf>
    <xf numFmtId="0" fontId="5" fillId="10" borderId="19" xfId="1" applyFont="1" applyFill="1" applyBorder="1" applyAlignment="1">
      <alignment horizontal="left" vertical="top"/>
    </xf>
    <xf numFmtId="0" fontId="4" fillId="12" borderId="19" xfId="7" applyFont="1" applyFill="1" applyBorder="1" applyAlignment="1">
      <alignment wrapText="1"/>
    </xf>
    <xf numFmtId="0" fontId="4" fillId="2" borderId="6" xfId="1" applyFont="1" applyFill="1" applyBorder="1" applyAlignment="1">
      <alignment horizontal="center" vertical="top" wrapText="1" readingOrder="1"/>
    </xf>
    <xf numFmtId="0" fontId="4" fillId="5" borderId="7" xfId="2" applyFont="1" applyFill="1" applyBorder="1" applyAlignment="1">
      <alignment vertical="top" wrapText="1"/>
    </xf>
    <xf numFmtId="0" fontId="4" fillId="5" borderId="12" xfId="2" applyFont="1" applyFill="1" applyBorder="1" applyAlignment="1">
      <alignment vertical="top" wrapText="1"/>
    </xf>
    <xf numFmtId="0" fontId="4" fillId="5" borderId="6" xfId="2" applyFont="1" applyFill="1" applyBorder="1" applyAlignment="1">
      <alignment vertical="top" wrapText="1"/>
    </xf>
    <xf numFmtId="0" fontId="4" fillId="5" borderId="3" xfId="2" applyFont="1" applyFill="1" applyBorder="1" applyAlignment="1">
      <alignment vertical="top" wrapText="1"/>
    </xf>
    <xf numFmtId="0" fontId="12" fillId="9" borderId="14" xfId="7" quotePrefix="1" applyFont="1" applyFill="1" applyBorder="1" applyAlignment="1">
      <alignment wrapText="1"/>
    </xf>
    <xf numFmtId="0" fontId="8" fillId="2" borderId="0" xfId="2" applyFont="1" applyFill="1" applyAlignment="1">
      <alignment vertical="top" wrapText="1"/>
    </xf>
    <xf numFmtId="0" fontId="12" fillId="9" borderId="7" xfId="7" applyFont="1" applyFill="1" applyBorder="1"/>
    <xf numFmtId="0" fontId="12" fillId="9" borderId="7" xfId="7" applyFont="1" applyFill="1" applyBorder="1" applyAlignment="1">
      <alignment wrapText="1"/>
    </xf>
    <xf numFmtId="0" fontId="12" fillId="9" borderId="16" xfId="7" applyFont="1" applyFill="1" applyBorder="1" applyAlignment="1">
      <alignment vertical="top"/>
    </xf>
    <xf numFmtId="0" fontId="13" fillId="5" borderId="3" xfId="7" applyFont="1" applyFill="1" applyBorder="1" applyAlignment="1">
      <alignment wrapText="1"/>
    </xf>
    <xf numFmtId="0" fontId="4" fillId="9" borderId="13" xfId="7" applyFont="1" applyFill="1" applyBorder="1" applyAlignment="1">
      <alignment wrapText="1"/>
    </xf>
    <xf numFmtId="0" fontId="12" fillId="9" borderId="19" xfId="7" applyFont="1" applyFill="1" applyBorder="1"/>
    <xf numFmtId="0" fontId="5" fillId="2" borderId="0" xfId="1" applyFont="1" applyFill="1" applyAlignment="1">
      <alignment horizontal="left" vertical="top" wrapText="1"/>
    </xf>
    <xf numFmtId="49" fontId="4" fillId="5" borderId="3" xfId="2" applyNumberFormat="1" applyFont="1" applyFill="1" applyBorder="1" applyAlignment="1">
      <alignment horizontal="center" vertical="top"/>
    </xf>
    <xf numFmtId="49" fontId="4" fillId="7" borderId="3" xfId="2" applyNumberFormat="1" applyFont="1" applyFill="1" applyBorder="1" applyAlignment="1">
      <alignment horizontal="center" vertical="top"/>
    </xf>
    <xf numFmtId="49" fontId="12" fillId="5" borderId="9" xfId="2" applyNumberFormat="1" applyFont="1" applyFill="1" applyBorder="1" applyAlignment="1">
      <alignment horizontal="center" vertical="top"/>
    </xf>
    <xf numFmtId="49" fontId="12" fillId="5" borderId="11" xfId="2" applyNumberFormat="1" applyFont="1" applyFill="1" applyBorder="1" applyAlignment="1">
      <alignment horizontal="center" vertical="top"/>
    </xf>
    <xf numFmtId="49" fontId="12" fillId="5" borderId="8" xfId="2" applyNumberFormat="1" applyFont="1" applyFill="1" applyBorder="1" applyAlignment="1">
      <alignment horizontal="center" vertical="top"/>
    </xf>
    <xf numFmtId="0" fontId="14" fillId="5" borderId="1" xfId="1" applyFont="1" applyFill="1" applyBorder="1" applyAlignment="1">
      <alignment horizontal="center"/>
    </xf>
    <xf numFmtId="0" fontId="14" fillId="5" borderId="5" xfId="1" applyFont="1" applyFill="1" applyBorder="1" applyAlignment="1">
      <alignment horizontal="center"/>
    </xf>
    <xf numFmtId="0" fontId="14" fillId="5" borderId="2" xfId="1" applyFont="1" applyFill="1" applyBorder="1" applyAlignment="1">
      <alignment horizontal="center"/>
    </xf>
    <xf numFmtId="0" fontId="14" fillId="5" borderId="3" xfId="1" applyFont="1" applyFill="1" applyBorder="1" applyAlignment="1">
      <alignment horizontal="center"/>
    </xf>
    <xf numFmtId="0" fontId="7" fillId="9" borderId="7" xfId="1" applyFont="1" applyFill="1" applyBorder="1" applyAlignment="1">
      <alignment horizontal="center" vertical="top" wrapText="1"/>
    </xf>
    <xf numFmtId="0" fontId="7" fillId="9" borderId="12" xfId="1" applyFont="1" applyFill="1" applyBorder="1" applyAlignment="1">
      <alignment horizontal="center" vertical="top" wrapText="1"/>
    </xf>
    <xf numFmtId="0" fontId="14" fillId="9" borderId="7" xfId="1" applyFont="1" applyFill="1" applyBorder="1" applyAlignment="1">
      <alignment horizontal="left" vertical="top" wrapText="1"/>
    </xf>
    <xf numFmtId="0" fontId="14" fillId="9" borderId="12" xfId="1" applyFont="1" applyFill="1" applyBorder="1" applyAlignment="1">
      <alignment horizontal="left" vertical="top" wrapText="1"/>
    </xf>
    <xf numFmtId="49" fontId="14" fillId="5" borderId="1" xfId="2" applyNumberFormat="1" applyFont="1" applyFill="1" applyBorder="1" applyAlignment="1">
      <alignment horizontal="center" vertical="top"/>
    </xf>
    <xf numFmtId="49" fontId="14" fillId="5" borderId="5" xfId="2" applyNumberFormat="1" applyFont="1" applyFill="1" applyBorder="1" applyAlignment="1">
      <alignment horizontal="center" vertical="top"/>
    </xf>
    <xf numFmtId="49" fontId="14" fillId="5" borderId="2" xfId="2" applyNumberFormat="1" applyFont="1" applyFill="1" applyBorder="1" applyAlignment="1">
      <alignment horizontal="center" vertical="top"/>
    </xf>
    <xf numFmtId="0" fontId="14" fillId="3" borderId="3" xfId="1" applyFont="1" applyFill="1" applyBorder="1" applyAlignment="1">
      <alignment horizontal="left" vertical="top" wrapText="1"/>
    </xf>
    <xf numFmtId="0" fontId="14" fillId="3" borderId="7" xfId="1" applyFont="1" applyFill="1" applyBorder="1" applyAlignment="1">
      <alignment horizontal="left" vertical="top" wrapText="1"/>
    </xf>
    <xf numFmtId="49" fontId="14" fillId="5" borderId="3" xfId="2" applyNumberFormat="1" applyFont="1" applyFill="1" applyBorder="1" applyAlignment="1">
      <alignment horizontal="center" vertical="top"/>
    </xf>
    <xf numFmtId="0" fontId="19" fillId="7" borderId="1" xfId="1" applyFont="1" applyFill="1" applyBorder="1" applyAlignment="1">
      <alignment horizontal="center"/>
    </xf>
    <xf numFmtId="0" fontId="19" fillId="7" borderId="5" xfId="1" applyFont="1" applyFill="1" applyBorder="1" applyAlignment="1">
      <alignment horizontal="center"/>
    </xf>
    <xf numFmtId="0" fontId="19" fillId="7" borderId="2" xfId="1" applyFont="1" applyFill="1" applyBorder="1" applyAlignment="1">
      <alignment horizontal="center"/>
    </xf>
    <xf numFmtId="0" fontId="14" fillId="5" borderId="1" xfId="2" applyFont="1" applyFill="1" applyBorder="1" applyAlignment="1">
      <alignment horizontal="center" vertical="top"/>
    </xf>
    <xf numFmtId="0" fontId="14" fillId="5" borderId="5" xfId="2" applyFont="1" applyFill="1" applyBorder="1" applyAlignment="1">
      <alignment horizontal="center" vertical="top"/>
    </xf>
    <xf numFmtId="0" fontId="14" fillId="5" borderId="2" xfId="2" applyFont="1" applyFill="1" applyBorder="1" applyAlignment="1">
      <alignment horizontal="center" vertical="top"/>
    </xf>
    <xf numFmtId="0" fontId="5" fillId="5" borderId="1" xfId="7" applyFont="1" applyFill="1" applyBorder="1" applyAlignment="1">
      <alignment horizontal="left" vertical="center"/>
    </xf>
    <xf numFmtId="0" fontId="5" fillId="5" borderId="5" xfId="7" applyFont="1" applyFill="1" applyBorder="1" applyAlignment="1">
      <alignment horizontal="left" vertical="center"/>
    </xf>
    <xf numFmtId="0" fontId="5" fillId="5" borderId="2" xfId="7" applyFont="1" applyFill="1" applyBorder="1" applyAlignment="1">
      <alignment horizontal="left" vertical="center"/>
    </xf>
    <xf numFmtId="0" fontId="14" fillId="5" borderId="0" xfId="7" applyFont="1" applyFill="1" applyAlignment="1">
      <alignment horizontal="center" vertical="center"/>
    </xf>
    <xf numFmtId="0" fontId="14" fillId="5" borderId="15" xfId="7" applyFont="1" applyFill="1" applyBorder="1" applyAlignment="1">
      <alignment horizontal="center" vertical="center"/>
    </xf>
    <xf numFmtId="0" fontId="14" fillId="5" borderId="9" xfId="8" applyFont="1" applyFill="1" applyBorder="1" applyAlignment="1">
      <alignment horizontal="center"/>
    </xf>
    <xf numFmtId="0" fontId="14" fillId="5" borderId="11" xfId="8" applyFont="1" applyFill="1" applyBorder="1" applyAlignment="1">
      <alignment horizontal="center"/>
    </xf>
    <xf numFmtId="0" fontId="14" fillId="5" borderId="8" xfId="8" applyFont="1" applyFill="1" applyBorder="1" applyAlignment="1">
      <alignment horizontal="center"/>
    </xf>
    <xf numFmtId="0" fontId="14" fillId="5" borderId="11" xfId="7" applyFont="1" applyFill="1" applyBorder="1" applyAlignment="1">
      <alignment horizontal="center" vertical="center"/>
    </xf>
    <xf numFmtId="0" fontId="13" fillId="5" borderId="10" xfId="1" applyFont="1" applyFill="1" applyBorder="1" applyAlignment="1">
      <alignment horizontal="left"/>
    </xf>
    <xf numFmtId="0" fontId="13" fillId="5" borderId="0" xfId="1" applyFont="1" applyFill="1" applyAlignment="1">
      <alignment horizontal="left"/>
    </xf>
    <xf numFmtId="0" fontId="13" fillId="5" borderId="15" xfId="1" applyFont="1" applyFill="1" applyBorder="1" applyAlignment="1">
      <alignment horizontal="left"/>
    </xf>
    <xf numFmtId="0" fontId="4" fillId="5" borderId="1" xfId="8" applyFont="1" applyFill="1" applyBorder="1" applyAlignment="1">
      <alignment horizontal="center"/>
    </xf>
    <xf numFmtId="0" fontId="4" fillId="5" borderId="5" xfId="8" applyFont="1" applyFill="1" applyBorder="1" applyAlignment="1">
      <alignment horizontal="center"/>
    </xf>
    <xf numFmtId="0" fontId="4" fillId="5" borderId="2" xfId="8" applyFont="1" applyFill="1" applyBorder="1" applyAlignment="1">
      <alignment horizontal="center"/>
    </xf>
    <xf numFmtId="0" fontId="19" fillId="7" borderId="1" xfId="7" applyFont="1" applyFill="1" applyBorder="1" applyAlignment="1">
      <alignment horizontal="center" vertical="center"/>
    </xf>
    <xf numFmtId="0" fontId="19" fillId="7" borderId="5" xfId="7" applyFont="1" applyFill="1" applyBorder="1" applyAlignment="1">
      <alignment horizontal="center" vertical="center"/>
    </xf>
    <xf numFmtId="0" fontId="19" fillId="7" borderId="2" xfId="7" applyFont="1" applyFill="1" applyBorder="1" applyAlignment="1">
      <alignment horizontal="center" vertical="center"/>
    </xf>
    <xf numFmtId="0" fontId="14" fillId="5" borderId="1" xfId="7" applyFont="1" applyFill="1" applyBorder="1" applyAlignment="1">
      <alignment horizontal="center" vertical="center"/>
    </xf>
    <xf numFmtId="0" fontId="14" fillId="5" borderId="5" xfId="7" applyFont="1" applyFill="1" applyBorder="1" applyAlignment="1">
      <alignment horizontal="center" vertical="center"/>
    </xf>
    <xf numFmtId="0" fontId="14" fillId="5" borderId="2" xfId="7" applyFont="1" applyFill="1" applyBorder="1" applyAlignment="1">
      <alignment horizontal="center" vertical="center"/>
    </xf>
    <xf numFmtId="0" fontId="8" fillId="5" borderId="1" xfId="8" applyFont="1" applyFill="1" applyBorder="1" applyAlignment="1">
      <alignment horizontal="center"/>
    </xf>
    <xf numFmtId="0" fontId="8" fillId="5" borderId="5" xfId="8" applyFont="1" applyFill="1" applyBorder="1" applyAlignment="1">
      <alignment horizontal="center"/>
    </xf>
    <xf numFmtId="0" fontId="8" fillId="5" borderId="2" xfId="8" applyFont="1" applyFill="1" applyBorder="1" applyAlignment="1">
      <alignment horizontal="center"/>
    </xf>
    <xf numFmtId="0" fontId="13" fillId="5" borderId="1" xfId="8" applyFont="1" applyFill="1" applyBorder="1" applyAlignment="1">
      <alignment horizontal="center"/>
    </xf>
    <xf numFmtId="0" fontId="13" fillId="5" borderId="5" xfId="8" applyFont="1" applyFill="1" applyBorder="1" applyAlignment="1">
      <alignment horizontal="center"/>
    </xf>
    <xf numFmtId="0" fontId="13" fillId="5" borderId="2" xfId="8" applyFont="1" applyFill="1" applyBorder="1" applyAlignment="1">
      <alignment horizontal="center"/>
    </xf>
    <xf numFmtId="0" fontId="21" fillId="5" borderId="1" xfId="7" applyFont="1" applyFill="1" applyBorder="1" applyAlignment="1">
      <alignment horizontal="center"/>
    </xf>
    <xf numFmtId="0" fontId="21" fillId="5" borderId="5" xfId="7" applyFont="1" applyFill="1" applyBorder="1" applyAlignment="1">
      <alignment horizontal="center"/>
    </xf>
    <xf numFmtId="0" fontId="21" fillId="5" borderId="2" xfId="7" applyFont="1" applyFill="1" applyBorder="1" applyAlignment="1">
      <alignment horizontal="center"/>
    </xf>
    <xf numFmtId="0" fontId="14" fillId="5" borderId="3" xfId="7" applyFont="1" applyFill="1" applyBorder="1" applyAlignment="1">
      <alignment horizontal="center" vertical="center"/>
    </xf>
    <xf numFmtId="0" fontId="4" fillId="0" borderId="7" xfId="7" applyFont="1" applyBorder="1"/>
    <xf numFmtId="0" fontId="4" fillId="0" borderId="38" xfId="7" applyFont="1" applyBorder="1"/>
    <xf numFmtId="0" fontId="13" fillId="5" borderId="7" xfId="7" applyFont="1" applyFill="1" applyBorder="1" applyAlignment="1">
      <alignment horizontal="center" vertical="center"/>
    </xf>
    <xf numFmtId="0" fontId="13" fillId="5" borderId="6" xfId="7" applyFont="1" applyFill="1" applyBorder="1" applyAlignment="1">
      <alignment horizontal="center" vertical="center"/>
    </xf>
    <xf numFmtId="0" fontId="14" fillId="9" borderId="7" xfId="1" applyFont="1" applyFill="1" applyBorder="1" applyAlignment="1">
      <alignment vertical="top"/>
    </xf>
    <xf numFmtId="0" fontId="4" fillId="9" borderId="23" xfId="1" applyFont="1" applyFill="1" applyBorder="1" applyAlignment="1">
      <alignment vertical="top" wrapText="1"/>
    </xf>
    <xf numFmtId="0" fontId="4" fillId="9" borderId="24" xfId="1" applyFont="1" applyFill="1" applyBorder="1" applyAlignment="1">
      <alignment vertical="top" wrapText="1"/>
    </xf>
    <xf numFmtId="0" fontId="4" fillId="9" borderId="25" xfId="1" applyFont="1" applyFill="1" applyBorder="1" applyAlignment="1">
      <alignment vertical="top" wrapText="1"/>
    </xf>
    <xf numFmtId="0" fontId="14" fillId="5" borderId="9" xfId="1" applyFont="1" applyFill="1" applyBorder="1" applyAlignment="1">
      <alignment horizontal="center"/>
    </xf>
    <xf numFmtId="0" fontId="14" fillId="5" borderId="11" xfId="1" applyFont="1" applyFill="1" applyBorder="1" applyAlignment="1">
      <alignment horizontal="center"/>
    </xf>
    <xf numFmtId="0" fontId="14" fillId="5" borderId="8" xfId="1" applyFont="1" applyFill="1" applyBorder="1" applyAlignment="1">
      <alignment horizontal="center"/>
    </xf>
    <xf numFmtId="0" fontId="4" fillId="9" borderId="3" xfId="1" applyFont="1" applyFill="1" applyBorder="1" applyAlignment="1">
      <alignment horizontal="center" vertical="top" wrapText="1"/>
    </xf>
    <xf numFmtId="0" fontId="4" fillId="9" borderId="7" xfId="1" applyFont="1" applyFill="1" applyBorder="1" applyAlignment="1">
      <alignment horizontal="center" vertical="top" wrapText="1"/>
    </xf>
    <xf numFmtId="0" fontId="13" fillId="5" borderId="1" xfId="1" applyFont="1" applyFill="1" applyBorder="1"/>
    <xf numFmtId="0" fontId="13" fillId="5" borderId="2" xfId="1" applyFont="1" applyFill="1" applyBorder="1"/>
    <xf numFmtId="0" fontId="14" fillId="9" borderId="7" xfId="1" applyFont="1" applyFill="1" applyBorder="1" applyAlignment="1">
      <alignment horizontal="left" vertical="top"/>
    </xf>
    <xf numFmtId="0" fontId="14" fillId="9" borderId="12" xfId="1" applyFont="1" applyFill="1" applyBorder="1" applyAlignment="1">
      <alignment horizontal="left" vertical="top"/>
    </xf>
    <xf numFmtId="0" fontId="14" fillId="9" borderId="3" xfId="1" applyFont="1" applyFill="1" applyBorder="1" applyAlignment="1">
      <alignment horizontal="left" vertical="top"/>
    </xf>
    <xf numFmtId="49" fontId="19" fillId="7" borderId="1" xfId="1" applyNumberFormat="1" applyFont="1" applyFill="1" applyBorder="1" applyAlignment="1">
      <alignment horizontal="center"/>
    </xf>
    <xf numFmtId="49" fontId="19" fillId="7" borderId="5" xfId="1" applyNumberFormat="1" applyFont="1" applyFill="1" applyBorder="1" applyAlignment="1">
      <alignment horizontal="center"/>
    </xf>
    <xf numFmtId="49" fontId="19" fillId="7" borderId="2" xfId="1" applyNumberFormat="1" applyFont="1" applyFill="1" applyBorder="1" applyAlignment="1">
      <alignment horizontal="center"/>
    </xf>
    <xf numFmtId="0" fontId="5" fillId="5" borderId="1" xfId="1" applyFont="1" applyFill="1" applyBorder="1" applyAlignment="1">
      <alignment wrapText="1"/>
    </xf>
    <xf numFmtId="0" fontId="5" fillId="5" borderId="2" xfId="1" applyFont="1" applyFill="1" applyBorder="1" applyAlignment="1">
      <alignment wrapText="1"/>
    </xf>
    <xf numFmtId="49" fontId="14" fillId="5" borderId="9" xfId="2" applyNumberFormat="1" applyFont="1" applyFill="1" applyBorder="1" applyAlignment="1">
      <alignment horizontal="center" vertical="top"/>
    </xf>
    <xf numFmtId="49" fontId="14" fillId="5" borderId="11" xfId="2" applyNumberFormat="1" applyFont="1" applyFill="1" applyBorder="1" applyAlignment="1">
      <alignment horizontal="center" vertical="top"/>
    </xf>
    <xf numFmtId="49" fontId="14" fillId="5" borderId="8" xfId="2" applyNumberFormat="1" applyFont="1" applyFill="1" applyBorder="1" applyAlignment="1">
      <alignment horizontal="center" vertical="top"/>
    </xf>
    <xf numFmtId="0" fontId="5" fillId="5" borderId="26" xfId="7" applyFont="1" applyFill="1" applyBorder="1" applyAlignment="1">
      <alignment horizontal="left" vertical="center"/>
    </xf>
    <xf numFmtId="0" fontId="5" fillId="5" borderId="33" xfId="7" applyFont="1" applyFill="1" applyBorder="1" applyAlignment="1">
      <alignment horizontal="left" vertical="center"/>
    </xf>
    <xf numFmtId="0" fontId="8" fillId="5" borderId="5" xfId="8" applyFont="1" applyFill="1" applyBorder="1" applyAlignment="1">
      <alignment horizontal="left"/>
    </xf>
    <xf numFmtId="0" fontId="8" fillId="5" borderId="2" xfId="8" applyFont="1" applyFill="1" applyBorder="1" applyAlignment="1">
      <alignment horizontal="left"/>
    </xf>
    <xf numFmtId="0" fontId="5" fillId="5" borderId="8" xfId="1" applyFont="1" applyFill="1" applyBorder="1" applyAlignment="1">
      <alignment wrapText="1"/>
    </xf>
    <xf numFmtId="0" fontId="5" fillId="5" borderId="15" xfId="1" applyFont="1" applyFill="1" applyBorder="1" applyAlignment="1">
      <alignment wrapText="1"/>
    </xf>
    <xf numFmtId="0" fontId="14" fillId="5" borderId="8" xfId="7" applyFont="1" applyFill="1" applyBorder="1" applyAlignment="1">
      <alignment horizontal="center" vertical="center"/>
    </xf>
    <xf numFmtId="49" fontId="19" fillId="7" borderId="3" xfId="1" applyNumberFormat="1" applyFont="1" applyFill="1" applyBorder="1" applyAlignment="1">
      <alignment horizontal="center" vertical="center"/>
    </xf>
    <xf numFmtId="0" fontId="7" fillId="9" borderId="4" xfId="1" quotePrefix="1" applyFont="1" applyFill="1" applyBorder="1" applyAlignment="1">
      <alignment horizontal="left" vertical="top" wrapText="1"/>
    </xf>
    <xf numFmtId="0" fontId="7" fillId="9" borderId="13" xfId="1" quotePrefix="1" applyFont="1" applyFill="1" applyBorder="1" applyAlignment="1">
      <alignment horizontal="left" vertical="top" wrapText="1"/>
    </xf>
    <xf numFmtId="0" fontId="7" fillId="9" borderId="9" xfId="1" quotePrefix="1" applyFont="1" applyFill="1" applyBorder="1" applyAlignment="1">
      <alignment horizontal="left" vertical="top" wrapText="1"/>
    </xf>
    <xf numFmtId="0" fontId="7" fillId="9" borderId="8" xfId="1" quotePrefix="1" applyFont="1" applyFill="1" applyBorder="1" applyAlignment="1">
      <alignment horizontal="left" vertical="top" wrapText="1"/>
    </xf>
    <xf numFmtId="0" fontId="19" fillId="7" borderId="5" xfId="3" applyFont="1" applyFill="1" applyBorder="1" applyAlignment="1">
      <alignment horizontal="center" vertical="center" wrapText="1"/>
    </xf>
    <xf numFmtId="0" fontId="19" fillId="7" borderId="2" xfId="3" applyFont="1" applyFill="1" applyBorder="1" applyAlignment="1">
      <alignment horizontal="center" vertical="center" wrapText="1"/>
    </xf>
    <xf numFmtId="0" fontId="10" fillId="5" borderId="1" xfId="1" applyFont="1" applyFill="1" applyBorder="1" applyAlignment="1">
      <alignment horizontal="left"/>
    </xf>
    <xf numFmtId="0" fontId="10" fillId="5" borderId="2" xfId="1" applyFont="1" applyFill="1" applyBorder="1" applyAlignment="1">
      <alignment horizontal="left"/>
    </xf>
    <xf numFmtId="0" fontId="7" fillId="9" borderId="6" xfId="1" applyFont="1" applyFill="1" applyBorder="1" applyAlignment="1">
      <alignment horizontal="left" vertical="center" wrapText="1"/>
    </xf>
    <xf numFmtId="49" fontId="4" fillId="9" borderId="7" xfId="1" applyNumberFormat="1" applyFont="1" applyFill="1" applyBorder="1" applyAlignment="1">
      <alignment horizontal="center"/>
    </xf>
    <xf numFmtId="49" fontId="4" fillId="9" borderId="6" xfId="1" applyNumberFormat="1" applyFont="1" applyFill="1" applyBorder="1" applyAlignment="1">
      <alignment horizontal="center"/>
    </xf>
    <xf numFmtId="0" fontId="13" fillId="5" borderId="1" xfId="7" applyFont="1" applyFill="1" applyBorder="1" applyAlignment="1">
      <alignment wrapText="1"/>
    </xf>
    <xf numFmtId="0" fontId="13" fillId="5" borderId="2" xfId="7" applyFont="1" applyFill="1" applyBorder="1" applyAlignment="1">
      <alignment wrapText="1"/>
    </xf>
    <xf numFmtId="0" fontId="14" fillId="5" borderId="1" xfId="2" applyFont="1" applyFill="1" applyBorder="1" applyAlignment="1">
      <alignment horizontal="center" vertical="top" wrapText="1"/>
    </xf>
    <xf numFmtId="0" fontId="14" fillId="5" borderId="5" xfId="2" applyFont="1" applyFill="1" applyBorder="1" applyAlignment="1">
      <alignment horizontal="center" vertical="top" wrapText="1"/>
    </xf>
    <xf numFmtId="0" fontId="14" fillId="5" borderId="2" xfId="2" applyFont="1" applyFill="1" applyBorder="1" applyAlignment="1">
      <alignment horizontal="center" vertical="top" wrapText="1"/>
    </xf>
    <xf numFmtId="49" fontId="12" fillId="5" borderId="10" xfId="2" applyNumberFormat="1" applyFont="1" applyFill="1" applyBorder="1" applyAlignment="1">
      <alignment horizontal="center" vertical="top"/>
    </xf>
    <xf numFmtId="49" fontId="12" fillId="5" borderId="0" xfId="2" applyNumberFormat="1" applyFont="1" applyFill="1" applyAlignment="1">
      <alignment horizontal="center" vertical="top"/>
    </xf>
    <xf numFmtId="49" fontId="12" fillId="5" borderId="15" xfId="2" applyNumberFormat="1" applyFont="1" applyFill="1" applyBorder="1" applyAlignment="1">
      <alignment horizontal="center" vertical="top"/>
    </xf>
    <xf numFmtId="0" fontId="13" fillId="5" borderId="1" xfId="1" applyFont="1" applyFill="1" applyBorder="1" applyAlignment="1">
      <alignment wrapText="1"/>
    </xf>
    <xf numFmtId="0" fontId="13" fillId="5" borderId="2" xfId="1" applyFont="1" applyFill="1" applyBorder="1" applyAlignment="1">
      <alignment wrapText="1"/>
    </xf>
    <xf numFmtId="0" fontId="14" fillId="5" borderId="1" xfId="1" applyFont="1" applyFill="1" applyBorder="1" applyAlignment="1">
      <alignment horizontal="center" vertical="center" wrapText="1"/>
    </xf>
    <xf numFmtId="0" fontId="14" fillId="5" borderId="5" xfId="1" applyFont="1" applyFill="1" applyBorder="1" applyAlignment="1">
      <alignment horizontal="center" vertical="center" wrapText="1"/>
    </xf>
    <xf numFmtId="0" fontId="14" fillId="5" borderId="2" xfId="1" applyFont="1" applyFill="1" applyBorder="1" applyAlignment="1">
      <alignment horizontal="center" vertical="center" wrapText="1"/>
    </xf>
    <xf numFmtId="0" fontId="12" fillId="5" borderId="1" xfId="1" applyFont="1" applyFill="1" applyBorder="1" applyAlignment="1">
      <alignment horizontal="center" vertical="center"/>
    </xf>
    <xf numFmtId="0" fontId="12" fillId="5" borderId="5" xfId="1" applyFont="1" applyFill="1" applyBorder="1" applyAlignment="1">
      <alignment horizontal="center" vertical="center"/>
    </xf>
    <xf numFmtId="0" fontId="12" fillId="5" borderId="2" xfId="1" applyFont="1" applyFill="1" applyBorder="1" applyAlignment="1">
      <alignment horizontal="center" vertical="center"/>
    </xf>
    <xf numFmtId="0" fontId="8" fillId="5" borderId="1" xfId="1" applyFont="1" applyFill="1" applyBorder="1" applyAlignment="1">
      <alignment horizontal="center"/>
    </xf>
    <xf numFmtId="0" fontId="8" fillId="5" borderId="5" xfId="1" applyFont="1" applyFill="1" applyBorder="1" applyAlignment="1">
      <alignment horizontal="center"/>
    </xf>
    <xf numFmtId="0" fontId="8" fillId="5" borderId="2" xfId="1" applyFont="1" applyFill="1" applyBorder="1" applyAlignment="1">
      <alignment horizontal="center"/>
    </xf>
    <xf numFmtId="0" fontId="13" fillId="5" borderId="3" xfId="7" applyFont="1" applyFill="1" applyBorder="1" applyAlignment="1">
      <alignment horizontal="left" wrapText="1"/>
    </xf>
    <xf numFmtId="0" fontId="12" fillId="9" borderId="14" xfId="7" applyFont="1" applyFill="1" applyBorder="1"/>
    <xf numFmtId="0" fontId="5" fillId="5" borderId="28" xfId="3" applyFont="1" applyFill="1" applyBorder="1" applyAlignment="1">
      <alignment horizontal="center" vertical="center" wrapText="1"/>
    </xf>
    <xf numFmtId="0" fontId="5" fillId="5" borderId="29" xfId="3" applyFont="1" applyFill="1" applyBorder="1" applyAlignment="1">
      <alignment horizontal="center" vertical="center" wrapText="1"/>
    </xf>
    <xf numFmtId="0" fontId="5" fillId="5" borderId="30" xfId="3" applyFont="1" applyFill="1" applyBorder="1" applyAlignment="1">
      <alignment horizontal="center" vertical="center" wrapText="1"/>
    </xf>
    <xf numFmtId="0" fontId="12" fillId="5" borderId="1" xfId="1" applyFont="1" applyFill="1" applyBorder="1" applyAlignment="1">
      <alignment horizontal="center" vertical="center" wrapText="1"/>
    </xf>
    <xf numFmtId="0" fontId="12" fillId="5" borderId="5" xfId="1" applyFont="1" applyFill="1" applyBorder="1" applyAlignment="1">
      <alignment horizontal="center" vertical="center" wrapText="1"/>
    </xf>
    <xf numFmtId="0" fontId="12" fillId="5" borderId="2" xfId="1" applyFont="1" applyFill="1" applyBorder="1" applyAlignment="1">
      <alignment horizontal="center" vertical="center" wrapText="1"/>
    </xf>
    <xf numFmtId="0" fontId="12" fillId="5" borderId="1" xfId="1" applyFont="1" applyFill="1" applyBorder="1" applyAlignment="1">
      <alignment horizontal="center"/>
    </xf>
    <xf numFmtId="0" fontId="12" fillId="5" borderId="5" xfId="1" applyFont="1" applyFill="1" applyBorder="1" applyAlignment="1">
      <alignment horizontal="center"/>
    </xf>
    <xf numFmtId="0" fontId="12" fillId="5" borderId="2" xfId="1" applyFont="1" applyFill="1" applyBorder="1" applyAlignment="1">
      <alignment horizontal="center"/>
    </xf>
    <xf numFmtId="0" fontId="14" fillId="5" borderId="9" xfId="2" applyFont="1" applyFill="1" applyBorder="1" applyAlignment="1">
      <alignment horizontal="center" vertical="top"/>
    </xf>
    <xf numFmtId="0" fontId="14" fillId="5" borderId="11" xfId="2" applyFont="1" applyFill="1" applyBorder="1" applyAlignment="1">
      <alignment horizontal="center" vertical="top"/>
    </xf>
    <xf numFmtId="0" fontId="14" fillId="5" borderId="8" xfId="2" applyFont="1" applyFill="1" applyBorder="1" applyAlignment="1">
      <alignment horizontal="center" vertical="top"/>
    </xf>
    <xf numFmtId="0" fontId="4" fillId="5" borderId="3" xfId="2" applyFont="1" applyFill="1" applyBorder="1" applyAlignment="1">
      <alignment horizontal="center" vertical="top"/>
    </xf>
    <xf numFmtId="0" fontId="4" fillId="7" borderId="3" xfId="2" applyFont="1" applyFill="1" applyBorder="1" applyAlignment="1">
      <alignment horizontal="center" vertical="top"/>
    </xf>
    <xf numFmtId="0" fontId="13" fillId="5" borderId="1" xfId="1" applyFont="1" applyFill="1" applyBorder="1" applyAlignment="1">
      <alignment horizontal="left" vertical="center"/>
    </xf>
    <xf numFmtId="0" fontId="13" fillId="5" borderId="2" xfId="1" applyFont="1" applyFill="1" applyBorder="1" applyAlignment="1">
      <alignment horizontal="left" vertical="center"/>
    </xf>
    <xf numFmtId="0" fontId="14" fillId="5" borderId="1" xfId="1" applyFont="1" applyFill="1" applyBorder="1" applyAlignment="1">
      <alignment horizontal="center" vertical="top"/>
    </xf>
    <xf numFmtId="0" fontId="14" fillId="5" borderId="5" xfId="1" applyFont="1" applyFill="1" applyBorder="1" applyAlignment="1">
      <alignment horizontal="center" vertical="top"/>
    </xf>
    <xf numFmtId="0" fontId="14" fillId="5" borderId="2" xfId="1" applyFont="1" applyFill="1" applyBorder="1" applyAlignment="1">
      <alignment horizontal="center" vertical="top"/>
    </xf>
    <xf numFmtId="0" fontId="5" fillId="5" borderId="1" xfId="1" applyFont="1" applyFill="1" applyBorder="1" applyAlignment="1">
      <alignment horizontal="left" vertical="center"/>
    </xf>
    <xf numFmtId="0" fontId="5" fillId="5" borderId="2" xfId="1" applyFont="1" applyFill="1" applyBorder="1" applyAlignment="1">
      <alignment horizontal="left" vertical="center"/>
    </xf>
    <xf numFmtId="0" fontId="14" fillId="5" borderId="10" xfId="1" applyFont="1" applyFill="1" applyBorder="1" applyAlignment="1">
      <alignment horizontal="center"/>
    </xf>
    <xf numFmtId="0" fontId="14" fillId="5" borderId="0" xfId="1" applyFont="1" applyFill="1" applyAlignment="1">
      <alignment horizontal="center"/>
    </xf>
    <xf numFmtId="0" fontId="14" fillId="5" borderId="15" xfId="1" applyFont="1" applyFill="1" applyBorder="1" applyAlignment="1">
      <alignment horizontal="center"/>
    </xf>
    <xf numFmtId="0" fontId="5" fillId="9" borderId="1" xfId="1" applyFont="1" applyFill="1" applyBorder="1" applyAlignment="1">
      <alignment horizontal="left" vertical="center"/>
    </xf>
    <xf numFmtId="0" fontId="5" fillId="9" borderId="2" xfId="1" applyFont="1" applyFill="1" applyBorder="1" applyAlignment="1">
      <alignment horizontal="left" vertical="center"/>
    </xf>
    <xf numFmtId="0" fontId="4" fillId="5" borderId="1" xfId="1" applyFont="1" applyFill="1" applyBorder="1" applyAlignment="1">
      <alignment horizontal="center"/>
    </xf>
    <xf numFmtId="0" fontId="4" fillId="5" borderId="5" xfId="1" applyFont="1" applyFill="1" applyBorder="1" applyAlignment="1">
      <alignment horizontal="center"/>
    </xf>
    <xf numFmtId="0" fontId="4" fillId="5" borderId="2" xfId="1" applyFont="1" applyFill="1" applyBorder="1" applyAlignment="1">
      <alignment horizontal="center"/>
    </xf>
    <xf numFmtId="0" fontId="10" fillId="5" borderId="9" xfId="1" applyFont="1" applyFill="1" applyBorder="1" applyAlignment="1">
      <alignment horizontal="center"/>
    </xf>
    <xf numFmtId="0" fontId="10" fillId="5" borderId="11" xfId="1" applyFont="1" applyFill="1" applyBorder="1" applyAlignment="1">
      <alignment horizontal="center"/>
    </xf>
    <xf numFmtId="0" fontId="10" fillId="5" borderId="8" xfId="1" applyFont="1" applyFill="1" applyBorder="1" applyAlignment="1">
      <alignment horizontal="center"/>
    </xf>
    <xf numFmtId="0" fontId="4" fillId="7" borderId="10" xfId="1" applyFont="1" applyFill="1" applyBorder="1" applyAlignment="1">
      <alignment horizontal="center"/>
    </xf>
    <xf numFmtId="0" fontId="4" fillId="7" borderId="0" xfId="1" applyFont="1" applyFill="1" applyAlignment="1">
      <alignment horizontal="center"/>
    </xf>
    <xf numFmtId="0" fontId="4" fillId="5" borderId="4" xfId="1" applyFont="1" applyFill="1" applyBorder="1" applyAlignment="1">
      <alignment horizontal="center"/>
    </xf>
    <xf numFmtId="0" fontId="4" fillId="5" borderId="22" xfId="1" applyFont="1" applyFill="1" applyBorder="1" applyAlignment="1">
      <alignment horizontal="center"/>
    </xf>
    <xf numFmtId="0" fontId="14" fillId="5" borderId="9" xfId="1" applyFont="1" applyFill="1" applyBorder="1" applyAlignment="1">
      <alignment horizontal="center" wrapText="1"/>
    </xf>
    <xf numFmtId="0" fontId="14" fillId="5" borderId="11" xfId="1" applyFont="1" applyFill="1" applyBorder="1" applyAlignment="1">
      <alignment horizontal="center" wrapText="1"/>
    </xf>
    <xf numFmtId="0" fontId="14" fillId="5" borderId="8" xfId="1" applyFont="1" applyFill="1" applyBorder="1" applyAlignment="1">
      <alignment horizontal="center" wrapText="1"/>
    </xf>
    <xf numFmtId="0" fontId="13" fillId="10" borderId="3" xfId="1" applyFont="1" applyFill="1" applyBorder="1" applyAlignment="1">
      <alignment horizontal="left" wrapText="1"/>
    </xf>
    <xf numFmtId="0" fontId="7" fillId="5" borderId="3" xfId="7" applyFont="1" applyFill="1" applyBorder="1" applyAlignment="1">
      <alignment horizontal="center" wrapText="1"/>
    </xf>
    <xf numFmtId="0" fontId="19" fillId="7" borderId="1" xfId="1" applyFont="1" applyFill="1" applyBorder="1" applyAlignment="1">
      <alignment horizontal="center" wrapText="1"/>
    </xf>
    <xf numFmtId="0" fontId="19" fillId="7" borderId="5" xfId="1" applyFont="1" applyFill="1" applyBorder="1" applyAlignment="1">
      <alignment horizontal="center" wrapText="1"/>
    </xf>
    <xf numFmtId="0" fontId="19" fillId="7" borderId="2" xfId="1" applyFont="1" applyFill="1" applyBorder="1" applyAlignment="1">
      <alignment horizontal="center" wrapText="1"/>
    </xf>
    <xf numFmtId="0" fontId="14" fillId="5" borderId="1" xfId="1" applyFont="1" applyFill="1" applyBorder="1" applyAlignment="1">
      <alignment horizontal="center" wrapText="1"/>
    </xf>
    <xf numFmtId="0" fontId="14" fillId="5" borderId="5" xfId="1" applyFont="1" applyFill="1" applyBorder="1" applyAlignment="1">
      <alignment horizontal="center" wrapText="1"/>
    </xf>
    <xf numFmtId="0" fontId="14" fillId="5" borderId="2" xfId="1" applyFont="1" applyFill="1" applyBorder="1" applyAlignment="1">
      <alignment horizontal="center" wrapText="1"/>
    </xf>
    <xf numFmtId="0" fontId="14" fillId="5" borderId="22" xfId="1" applyFont="1" applyFill="1" applyBorder="1" applyAlignment="1">
      <alignment horizontal="center" wrapText="1"/>
    </xf>
    <xf numFmtId="0" fontId="14" fillId="5" borderId="13" xfId="1" applyFont="1" applyFill="1" applyBorder="1" applyAlignment="1">
      <alignment horizontal="center" wrapText="1"/>
    </xf>
    <xf numFmtId="0" fontId="12" fillId="5" borderId="1" xfId="1" applyFont="1" applyFill="1" applyBorder="1" applyAlignment="1">
      <alignment horizontal="center" wrapText="1"/>
    </xf>
    <xf numFmtId="0" fontId="12" fillId="5" borderId="5" xfId="1" applyFont="1" applyFill="1" applyBorder="1" applyAlignment="1">
      <alignment horizontal="center" wrapText="1"/>
    </xf>
    <xf numFmtId="0" fontId="12" fillId="5" borderId="2" xfId="1" applyFont="1" applyFill="1" applyBorder="1" applyAlignment="1">
      <alignment horizontal="center" wrapText="1"/>
    </xf>
    <xf numFmtId="0" fontId="7" fillId="5" borderId="9" xfId="1" applyFont="1" applyFill="1" applyBorder="1" applyAlignment="1">
      <alignment horizontal="center" wrapText="1"/>
    </xf>
    <xf numFmtId="0" fontId="7" fillId="5" borderId="11" xfId="1" applyFont="1" applyFill="1" applyBorder="1" applyAlignment="1">
      <alignment horizontal="center" wrapText="1"/>
    </xf>
    <xf numFmtId="0" fontId="7" fillId="5" borderId="8" xfId="1" applyFont="1" applyFill="1" applyBorder="1" applyAlignment="1">
      <alignment horizontal="center" wrapText="1"/>
    </xf>
    <xf numFmtId="0" fontId="5" fillId="2" borderId="0" xfId="1" applyFont="1" applyFill="1" applyAlignment="1">
      <alignment horizontal="center" vertical="center" wrapText="1"/>
    </xf>
    <xf numFmtId="0" fontId="12" fillId="9" borderId="1" xfId="1" applyFont="1" applyFill="1" applyBorder="1" applyAlignment="1">
      <alignment horizontal="left" vertical="top" wrapText="1"/>
    </xf>
    <xf numFmtId="0" fontId="12" fillId="9" borderId="2" xfId="1" applyFont="1" applyFill="1" applyBorder="1" applyAlignment="1">
      <alignment horizontal="left" vertical="top" wrapText="1"/>
    </xf>
    <xf numFmtId="0" fontId="4" fillId="4" borderId="3" xfId="1" applyFont="1" applyFill="1" applyBorder="1" applyAlignment="1">
      <alignment horizontal="left" wrapText="1"/>
    </xf>
    <xf numFmtId="0" fontId="19" fillId="7" borderId="3" xfId="1" applyFont="1" applyFill="1" applyBorder="1" applyAlignment="1">
      <alignment horizontal="center" vertical="center"/>
    </xf>
    <xf numFmtId="0" fontId="10" fillId="10" borderId="3" xfId="1" applyFont="1" applyFill="1" applyBorder="1" applyAlignment="1">
      <alignment horizontal="left" wrapText="1"/>
    </xf>
    <xf numFmtId="0" fontId="19" fillId="7" borderId="3" xfId="1" applyFont="1" applyFill="1" applyBorder="1" applyAlignment="1">
      <alignment horizontal="center" wrapText="1"/>
    </xf>
    <xf numFmtId="0" fontId="4" fillId="9" borderId="5" xfId="7" applyFont="1" applyFill="1" applyBorder="1" applyAlignment="1">
      <alignment horizontal="left" vertical="top" wrapText="1"/>
    </xf>
    <xf numFmtId="0" fontId="14" fillId="5" borderId="10" xfId="1" applyFont="1" applyFill="1" applyBorder="1" applyAlignment="1">
      <alignment horizontal="center" wrapText="1"/>
    </xf>
    <xf numFmtId="0" fontId="14" fillId="5" borderId="0" xfId="1" applyFont="1" applyFill="1" applyAlignment="1">
      <alignment horizontal="center" wrapText="1"/>
    </xf>
    <xf numFmtId="0" fontId="14" fillId="5" borderId="15" xfId="1" applyFont="1" applyFill="1" applyBorder="1" applyAlignment="1">
      <alignment horizontal="center" wrapText="1"/>
    </xf>
    <xf numFmtId="0" fontId="10" fillId="5" borderId="1" xfId="1" applyFont="1" applyFill="1" applyBorder="1" applyAlignment="1">
      <alignment horizontal="center" wrapText="1"/>
    </xf>
    <xf numFmtId="0" fontId="10" fillId="5" borderId="5" xfId="1" applyFont="1" applyFill="1" applyBorder="1" applyAlignment="1">
      <alignment horizontal="center" wrapText="1"/>
    </xf>
    <xf numFmtId="0" fontId="10" fillId="5" borderId="2" xfId="1" applyFont="1" applyFill="1" applyBorder="1" applyAlignment="1">
      <alignment horizontal="center" wrapText="1"/>
    </xf>
    <xf numFmtId="0" fontId="19" fillId="5" borderId="9" xfId="1" applyFont="1" applyFill="1" applyBorder="1" applyAlignment="1">
      <alignment horizontal="center" wrapText="1"/>
    </xf>
    <xf numFmtId="0" fontId="19" fillId="5" borderId="11" xfId="1" applyFont="1" applyFill="1" applyBorder="1" applyAlignment="1">
      <alignment horizontal="center" wrapText="1"/>
    </xf>
    <xf numFmtId="0" fontId="19" fillId="7" borderId="1" xfId="1" applyFont="1" applyFill="1" applyBorder="1" applyAlignment="1">
      <alignment horizontal="center" vertical="top" wrapText="1"/>
    </xf>
    <xf numFmtId="0" fontId="19" fillId="7" borderId="5" xfId="1" applyFont="1" applyFill="1" applyBorder="1" applyAlignment="1">
      <alignment horizontal="center" vertical="top" wrapText="1"/>
    </xf>
    <xf numFmtId="0" fontId="19" fillId="7" borderId="2" xfId="1" applyFont="1" applyFill="1" applyBorder="1" applyAlignment="1">
      <alignment horizontal="center" vertical="top" wrapText="1"/>
    </xf>
    <xf numFmtId="0" fontId="8" fillId="5" borderId="1" xfId="1" applyFont="1" applyFill="1" applyBorder="1" applyAlignment="1">
      <alignment horizontal="center" wrapText="1"/>
    </xf>
    <xf numFmtId="0" fontId="8" fillId="5" borderId="5" xfId="1" applyFont="1" applyFill="1" applyBorder="1" applyAlignment="1">
      <alignment horizontal="center" wrapText="1"/>
    </xf>
    <xf numFmtId="0" fontId="8" fillId="5" borderId="2" xfId="1" applyFont="1" applyFill="1" applyBorder="1" applyAlignment="1">
      <alignment horizontal="center" wrapText="1"/>
    </xf>
    <xf numFmtId="0" fontId="14" fillId="5" borderId="4" xfId="1" applyFont="1" applyFill="1" applyBorder="1" applyAlignment="1">
      <alignment horizontal="center" wrapText="1"/>
    </xf>
    <xf numFmtId="0" fontId="12" fillId="7" borderId="1" xfId="7" applyFont="1" applyFill="1" applyBorder="1" applyAlignment="1">
      <alignment horizontal="center" vertical="top"/>
    </xf>
    <xf numFmtId="0" fontId="12" fillId="7" borderId="5" xfId="7" applyFont="1" applyFill="1" applyBorder="1" applyAlignment="1">
      <alignment horizontal="center" vertical="top"/>
    </xf>
    <xf numFmtId="0" fontId="12" fillId="7" borderId="2" xfId="7" applyFont="1" applyFill="1" applyBorder="1" applyAlignment="1">
      <alignment horizontal="center" vertical="top"/>
    </xf>
    <xf numFmtId="0" fontId="13" fillId="5" borderId="14" xfId="7" applyFont="1" applyFill="1" applyBorder="1" applyAlignment="1">
      <alignment vertical="top" wrapText="1"/>
    </xf>
    <xf numFmtId="0" fontId="13" fillId="10" borderId="16" xfId="7" applyFont="1" applyFill="1" applyBorder="1" applyAlignment="1">
      <alignment vertical="top" wrapText="1"/>
    </xf>
    <xf numFmtId="0" fontId="13" fillId="10" borderId="14" xfId="7" applyFont="1" applyFill="1" applyBorder="1" applyAlignment="1">
      <alignment vertical="top" wrapText="1"/>
    </xf>
    <xf numFmtId="0" fontId="13" fillId="11" borderId="26" xfId="0" applyFont="1" applyFill="1" applyBorder="1" applyAlignment="1">
      <alignment horizontal="left" vertical="top" wrapText="1"/>
    </xf>
    <xf numFmtId="0" fontId="13" fillId="11" borderId="33" xfId="0" applyFont="1" applyFill="1" applyBorder="1" applyAlignment="1">
      <alignment horizontal="left" vertical="top" wrapText="1"/>
    </xf>
    <xf numFmtId="0" fontId="19" fillId="7" borderId="1" xfId="1" applyFont="1" applyFill="1" applyBorder="1" applyAlignment="1">
      <alignment horizontal="center" vertical="center"/>
    </xf>
    <xf numFmtId="0" fontId="19" fillId="7" borderId="2" xfId="1" applyFont="1" applyFill="1" applyBorder="1" applyAlignment="1">
      <alignment horizontal="center" vertical="center"/>
    </xf>
    <xf numFmtId="0" fontId="13" fillId="10" borderId="14" xfId="0" applyFont="1" applyFill="1" applyBorder="1" applyAlignment="1">
      <alignment vertical="top" wrapText="1"/>
    </xf>
    <xf numFmtId="0" fontId="10" fillId="5" borderId="5" xfId="1" applyFont="1" applyFill="1" applyBorder="1" applyAlignment="1">
      <alignment horizontal="center" vertical="center"/>
    </xf>
    <xf numFmtId="0" fontId="10" fillId="5" borderId="2" xfId="1" applyFont="1" applyFill="1" applyBorder="1" applyAlignment="1">
      <alignment horizontal="center" vertical="center"/>
    </xf>
    <xf numFmtId="0" fontId="10" fillId="9" borderId="31" xfId="0" applyFont="1" applyFill="1" applyBorder="1" applyAlignment="1">
      <alignment vertical="top" wrapText="1"/>
    </xf>
    <xf numFmtId="0" fontId="10" fillId="9" borderId="5" xfId="0" applyFont="1" applyFill="1" applyBorder="1" applyAlignment="1">
      <alignment vertical="top" wrapText="1"/>
    </xf>
    <xf numFmtId="0" fontId="5" fillId="5" borderId="26" xfId="7" applyFont="1" applyFill="1" applyBorder="1" applyAlignment="1">
      <alignment horizontal="center" vertical="center"/>
    </xf>
    <xf numFmtId="0" fontId="5" fillId="5" borderId="36" xfId="7" applyFont="1" applyFill="1" applyBorder="1" applyAlignment="1">
      <alignment horizontal="center" vertical="center"/>
    </xf>
    <xf numFmtId="0" fontId="5" fillId="5" borderId="18" xfId="7" applyFont="1" applyFill="1" applyBorder="1" applyAlignment="1">
      <alignment horizontal="center" vertical="center"/>
    </xf>
    <xf numFmtId="0" fontId="8" fillId="5" borderId="1" xfId="1" applyFont="1" applyFill="1" applyBorder="1" applyAlignment="1">
      <alignment horizontal="center" vertical="top"/>
    </xf>
    <xf numFmtId="0" fontId="8" fillId="5" borderId="5" xfId="1" applyFont="1" applyFill="1" applyBorder="1" applyAlignment="1">
      <alignment horizontal="center" vertical="top"/>
    </xf>
    <xf numFmtId="0" fontId="8" fillId="5" borderId="2" xfId="1" applyFont="1" applyFill="1" applyBorder="1" applyAlignment="1">
      <alignment horizontal="center" vertical="top"/>
    </xf>
    <xf numFmtId="0" fontId="5" fillId="5" borderId="1" xfId="1" applyFont="1" applyFill="1" applyBorder="1" applyAlignment="1">
      <alignment horizontal="center" vertical="center"/>
    </xf>
    <xf numFmtId="0" fontId="5" fillId="5" borderId="5" xfId="1" applyFont="1" applyFill="1" applyBorder="1" applyAlignment="1">
      <alignment horizontal="center" vertical="center"/>
    </xf>
    <xf numFmtId="0" fontId="5" fillId="5" borderId="2" xfId="1" applyFont="1" applyFill="1" applyBorder="1" applyAlignment="1">
      <alignment horizontal="center" vertical="center"/>
    </xf>
    <xf numFmtId="0" fontId="5" fillId="10" borderId="12" xfId="1" applyFont="1" applyFill="1" applyBorder="1" applyAlignment="1">
      <alignment horizontal="left" vertical="top"/>
    </xf>
    <xf numFmtId="0" fontId="5" fillId="10" borderId="4" xfId="1" applyFont="1" applyFill="1" applyBorder="1" applyAlignment="1">
      <alignment horizontal="left" vertical="top"/>
    </xf>
    <xf numFmtId="0" fontId="5" fillId="10" borderId="10" xfId="1" applyFont="1" applyFill="1" applyBorder="1" applyAlignment="1">
      <alignment horizontal="left" vertical="top"/>
    </xf>
    <xf numFmtId="0" fontId="5" fillId="10" borderId="44" xfId="1" applyFont="1" applyFill="1" applyBorder="1" applyAlignment="1">
      <alignment horizontal="left" vertical="top"/>
    </xf>
    <xf numFmtId="0" fontId="10" fillId="10" borderId="7" xfId="1" applyFont="1" applyFill="1" applyBorder="1" applyAlignment="1">
      <alignment horizontal="left" vertical="top"/>
    </xf>
    <xf numFmtId="0" fontId="10" fillId="10" borderId="12" xfId="1" applyFont="1" applyFill="1" applyBorder="1" applyAlignment="1">
      <alignment horizontal="left" vertical="top"/>
    </xf>
    <xf numFmtId="0" fontId="10" fillId="10" borderId="6" xfId="1" applyFont="1" applyFill="1" applyBorder="1" applyAlignment="1">
      <alignment horizontal="left" vertical="top"/>
    </xf>
    <xf numFmtId="0" fontId="23" fillId="5" borderId="36" xfId="1" applyFont="1" applyFill="1" applyBorder="1" applyAlignment="1">
      <alignment horizontal="center" vertical="center"/>
    </xf>
    <xf numFmtId="0" fontId="23" fillId="5" borderId="18" xfId="1" applyFont="1" applyFill="1" applyBorder="1" applyAlignment="1">
      <alignment horizontal="center" vertical="center"/>
    </xf>
    <xf numFmtId="0" fontId="25" fillId="5" borderId="36" xfId="1" applyFont="1" applyFill="1" applyBorder="1" applyAlignment="1">
      <alignment horizontal="center" vertical="center"/>
    </xf>
    <xf numFmtId="0" fontId="25" fillId="5" borderId="18" xfId="1" applyFont="1" applyFill="1" applyBorder="1" applyAlignment="1">
      <alignment horizontal="center" vertical="center"/>
    </xf>
    <xf numFmtId="0" fontId="23" fillId="5" borderId="36" xfId="1" applyFont="1" applyFill="1" applyBorder="1" applyAlignment="1">
      <alignment horizontal="center" vertical="center" wrapText="1"/>
    </xf>
    <xf numFmtId="0" fontId="23" fillId="5" borderId="18" xfId="1" applyFont="1" applyFill="1" applyBorder="1" applyAlignment="1">
      <alignment horizontal="center" vertical="center" wrapText="1"/>
    </xf>
    <xf numFmtId="0" fontId="23" fillId="5" borderId="1" xfId="1" applyFont="1" applyFill="1" applyBorder="1" applyAlignment="1">
      <alignment horizontal="center" vertical="center"/>
    </xf>
    <xf numFmtId="0" fontId="23" fillId="5" borderId="5" xfId="1" applyFont="1" applyFill="1" applyBorder="1" applyAlignment="1">
      <alignment horizontal="center" vertical="center"/>
    </xf>
    <xf numFmtId="0" fontId="23" fillId="5" borderId="2" xfId="1" applyFont="1" applyFill="1" applyBorder="1" applyAlignment="1">
      <alignment horizontal="center" vertical="center"/>
    </xf>
    <xf numFmtId="0" fontId="5" fillId="10" borderId="7" xfId="1" applyFont="1" applyFill="1" applyBorder="1" applyAlignment="1">
      <alignment horizontal="left" vertical="top"/>
    </xf>
    <xf numFmtId="0" fontId="5" fillId="10" borderId="6" xfId="1" applyFont="1" applyFill="1" applyBorder="1" applyAlignment="1">
      <alignment horizontal="left" vertical="top"/>
    </xf>
    <xf numFmtId="0" fontId="10" fillId="5" borderId="21" xfId="7" applyFont="1" applyFill="1" applyBorder="1" applyAlignment="1">
      <alignment horizontal="center" vertical="center"/>
    </xf>
    <xf numFmtId="0" fontId="10" fillId="5" borderId="0" xfId="7" applyFont="1" applyFill="1" applyAlignment="1">
      <alignment horizontal="center" vertical="center"/>
    </xf>
    <xf numFmtId="0" fontId="10" fillId="5" borderId="15" xfId="7" applyFont="1" applyFill="1" applyBorder="1" applyAlignment="1">
      <alignment horizontal="center" vertical="center"/>
    </xf>
    <xf numFmtId="0" fontId="19" fillId="7" borderId="5" xfId="1" applyFont="1" applyFill="1" applyBorder="1" applyAlignment="1">
      <alignment horizontal="center" vertical="center"/>
    </xf>
    <xf numFmtId="0" fontId="8" fillId="5" borderId="9" xfId="1" applyFont="1" applyFill="1" applyBorder="1" applyAlignment="1">
      <alignment horizontal="center"/>
    </xf>
    <xf numFmtId="0" fontId="8" fillId="5" borderId="11" xfId="1" applyFont="1" applyFill="1" applyBorder="1" applyAlignment="1">
      <alignment horizontal="center"/>
    </xf>
    <xf numFmtId="0" fontId="8" fillId="5" borderId="8" xfId="1" applyFont="1" applyFill="1" applyBorder="1" applyAlignment="1">
      <alignment horizontal="center"/>
    </xf>
    <xf numFmtId="0" fontId="10" fillId="5" borderId="1" xfId="1" applyFont="1" applyFill="1" applyBorder="1" applyAlignment="1">
      <alignment horizontal="center"/>
    </xf>
    <xf numFmtId="0" fontId="10" fillId="5" borderId="5" xfId="1" applyFont="1" applyFill="1" applyBorder="1" applyAlignment="1">
      <alignment horizontal="center"/>
    </xf>
    <xf numFmtId="0" fontId="10" fillId="5" borderId="2" xfId="1" applyFont="1" applyFill="1" applyBorder="1" applyAlignment="1">
      <alignment horizontal="center"/>
    </xf>
    <xf numFmtId="0" fontId="23" fillId="5" borderId="1" xfId="1" applyFont="1" applyFill="1" applyBorder="1" applyAlignment="1">
      <alignment horizontal="center" vertical="top"/>
    </xf>
    <xf numFmtId="0" fontId="23" fillId="5" borderId="5" xfId="1" applyFont="1" applyFill="1" applyBorder="1" applyAlignment="1">
      <alignment horizontal="center" vertical="top"/>
    </xf>
    <xf numFmtId="0" fontId="23" fillId="5" borderId="2" xfId="1" applyFont="1" applyFill="1" applyBorder="1" applyAlignment="1">
      <alignment horizontal="center" vertical="top"/>
    </xf>
    <xf numFmtId="0" fontId="8" fillId="5" borderId="37" xfId="1" applyFont="1" applyFill="1" applyBorder="1" applyAlignment="1">
      <alignment horizontal="center" vertical="center"/>
    </xf>
    <xf numFmtId="0" fontId="8" fillId="5" borderId="41" xfId="1" applyFont="1" applyFill="1" applyBorder="1" applyAlignment="1">
      <alignment horizontal="center" vertical="center"/>
    </xf>
    <xf numFmtId="0" fontId="10" fillId="10" borderId="7" xfId="1" applyFont="1" applyFill="1" applyBorder="1" applyAlignment="1">
      <alignment horizontal="left" vertical="top" wrapText="1"/>
    </xf>
    <xf numFmtId="0" fontId="10" fillId="10" borderId="6" xfId="1" applyFont="1" applyFill="1" applyBorder="1" applyAlignment="1">
      <alignment horizontal="left" vertical="top" wrapText="1"/>
    </xf>
    <xf numFmtId="0" fontId="26" fillId="5" borderId="1" xfId="1" applyFont="1" applyFill="1" applyBorder="1" applyAlignment="1">
      <alignment horizontal="center" vertical="top"/>
    </xf>
    <xf numFmtId="0" fontId="26" fillId="5" borderId="5" xfId="1" applyFont="1" applyFill="1" applyBorder="1" applyAlignment="1">
      <alignment horizontal="center" vertical="top"/>
    </xf>
    <xf numFmtId="0" fontId="26" fillId="5" borderId="2" xfId="1" applyFont="1" applyFill="1" applyBorder="1" applyAlignment="1">
      <alignment horizontal="center" vertical="top"/>
    </xf>
    <xf numFmtId="0" fontId="10" fillId="10" borderId="4" xfId="1" applyFont="1" applyFill="1" applyBorder="1" applyAlignment="1">
      <alignment horizontal="left" vertical="top"/>
    </xf>
    <xf numFmtId="0" fontId="10" fillId="10" borderId="10" xfId="1" applyFont="1" applyFill="1" applyBorder="1" applyAlignment="1">
      <alignment horizontal="left" vertical="top"/>
    </xf>
    <xf numFmtId="0" fontId="10" fillId="10" borderId="9" xfId="1" applyFont="1" applyFill="1" applyBorder="1" applyAlignment="1">
      <alignment horizontal="left" vertical="top"/>
    </xf>
    <xf numFmtId="0" fontId="10" fillId="5" borderId="42" xfId="7" applyFont="1" applyFill="1" applyBorder="1" applyAlignment="1">
      <alignment horizontal="left" vertical="center" wrapText="1"/>
    </xf>
    <xf numFmtId="0" fontId="10" fillId="5" borderId="43" xfId="7" applyFont="1" applyFill="1" applyBorder="1" applyAlignment="1">
      <alignment horizontal="left" vertical="center" wrapText="1"/>
    </xf>
    <xf numFmtId="0" fontId="10" fillId="5" borderId="21" xfId="7" applyFont="1" applyFill="1" applyBorder="1" applyAlignment="1">
      <alignment horizontal="left" vertical="center" wrapText="1"/>
    </xf>
    <xf numFmtId="0" fontId="10" fillId="5" borderId="20" xfId="7" applyFont="1" applyFill="1" applyBorder="1" applyAlignment="1">
      <alignment horizontal="left" vertical="center" wrapText="1"/>
    </xf>
    <xf numFmtId="0" fontId="4" fillId="9" borderId="18" xfId="7" applyFont="1" applyFill="1" applyBorder="1" applyAlignment="1">
      <alignment horizontal="left" vertical="top" wrapText="1"/>
    </xf>
    <xf numFmtId="0" fontId="23" fillId="5" borderId="32" xfId="1" applyFont="1" applyFill="1" applyBorder="1" applyAlignment="1">
      <alignment horizontal="center" vertical="center"/>
    </xf>
    <xf numFmtId="0" fontId="5" fillId="10" borderId="3" xfId="1" applyFont="1" applyFill="1" applyBorder="1" applyAlignment="1">
      <alignment vertical="top"/>
    </xf>
    <xf numFmtId="0" fontId="4" fillId="9" borderId="18" xfId="7" applyFont="1" applyFill="1" applyBorder="1" applyAlignment="1">
      <alignment wrapText="1"/>
    </xf>
    <xf numFmtId="0" fontId="25" fillId="5" borderId="21" xfId="1" applyFont="1" applyFill="1" applyBorder="1" applyAlignment="1">
      <alignment horizontal="center" vertical="center"/>
    </xf>
    <xf numFmtId="0" fontId="23" fillId="5" borderId="34" xfId="1" applyFont="1" applyFill="1" applyBorder="1" applyAlignment="1">
      <alignment horizontal="center" vertical="center" wrapText="1"/>
    </xf>
    <xf numFmtId="0" fontId="5" fillId="10" borderId="3" xfId="1" applyFont="1" applyFill="1" applyBorder="1" applyAlignment="1">
      <alignment vertical="top" wrapText="1"/>
    </xf>
    <xf numFmtId="0" fontId="14" fillId="0" borderId="0" xfId="1" applyFont="1" applyFill="1"/>
  </cellXfs>
  <cellStyles count="11">
    <cellStyle name="Default" xfId="6" xr:uid="{5D6F7D92-0A8A-4A29-BC0C-D353A91847BF}"/>
    <cellStyle name="Excel Built-in Normal" xfId="2" xr:uid="{B528DB74-4330-8646-9687-C8CCA6006195}"/>
    <cellStyle name="Normaali" xfId="0" builtinId="0"/>
    <cellStyle name="Normaali 2" xfId="1" xr:uid="{2EB24742-C42C-7E42-ACCF-BDF932CDD1D5}"/>
    <cellStyle name="Normaali 2 2 2 2 2" xfId="3" xr:uid="{51B9BF07-6477-9147-88C4-403B832D5ACA}"/>
    <cellStyle name="Normaali 2 2 2 2 2 3" xfId="9" xr:uid="{A6CCDC54-1C09-4402-B9B6-31BAFF501087}"/>
    <cellStyle name="Normaali 2 2 2 2 2 4" xfId="8" xr:uid="{1BA3852D-AFA7-48DB-9CDF-7A67868B39A1}"/>
    <cellStyle name="Normaali 2 2 4 2" xfId="4" xr:uid="{803D7973-CC68-234D-A67E-6003C9CE7D27}"/>
    <cellStyle name="Normaali 2 2 4 2 2" xfId="10" xr:uid="{8E9EBB31-DCB6-4629-9147-90D89E1DE613}"/>
    <cellStyle name="Normaali 2 7" xfId="5" xr:uid="{FC915C10-C07C-DF48-8835-9F645DC1BD0F}"/>
    <cellStyle name="Normal 2" xfId="7" xr:uid="{1C1B440C-EB67-4964-9A7D-33A985F33FDD}"/>
  </cellStyles>
  <dxfs count="24">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s>
  <tableStyles count="0" defaultTableStyle="TableStyleMedium2" defaultPivotStyle="PivotStyleLight16"/>
  <colors>
    <mruColors>
      <color rgb="FF224150"/>
      <color rgb="FFFFAE8B"/>
      <color rgb="FFFAEBDC"/>
      <color rgb="FFE6E6E6"/>
      <color rgb="FF554150"/>
      <color rgb="FFFEE8F9"/>
      <color rgb="FF003087"/>
      <color rgb="FFFF33CC"/>
      <color rgb="FFFED4F5"/>
      <color rgb="FFFFC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13" Type="http://schemas.openxmlformats.org/officeDocument/2006/relationships/customXml" Target="../customXml/item2.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alcChain" Target="calcChain.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 Id="rId14" Type="http://schemas.openxmlformats.org/officeDocument/2006/relationships/customXml" Target="../customXml/item3.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1" Type="http://schemas.openxmlformats.org/officeDocument/2006/relationships/image" Target="../media/image1.png"/></Relationships>
</file>

<file path=xl/drawings/_rels/drawing5.xml.rels><?xml version="1.0" encoding="UTF-8" standalone="yes"?>
<Relationships xmlns="http://schemas.openxmlformats.org/package/2006/relationships"><Relationship Id="rId1" Type="http://schemas.openxmlformats.org/officeDocument/2006/relationships/image" Target="../media/image1.png"/></Relationships>
</file>

<file path=xl/drawings/_rels/drawing6.xml.rels><?xml version="1.0" encoding="UTF-8" standalone="yes"?>
<Relationships xmlns="http://schemas.openxmlformats.org/package/2006/relationships"><Relationship Id="rId1" Type="http://schemas.openxmlformats.org/officeDocument/2006/relationships/image" Target="../media/image1.png"/></Relationships>
</file>

<file path=xl/drawings/_rels/drawing7.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0</xdr:colOff>
      <xdr:row>1</xdr:row>
      <xdr:rowOff>0</xdr:rowOff>
    </xdr:from>
    <xdr:to>
      <xdr:col>1</xdr:col>
      <xdr:colOff>1718683</xdr:colOff>
      <xdr:row>1</xdr:row>
      <xdr:rowOff>513637</xdr:rowOff>
    </xdr:to>
    <xdr:pic>
      <xdr:nvPicPr>
        <xdr:cNvPr id="2" name="Kuva 1">
          <a:extLst>
            <a:ext uri="{FF2B5EF4-FFF2-40B4-BE49-F238E27FC236}">
              <a16:creationId xmlns:a16="http://schemas.microsoft.com/office/drawing/2014/main" id="{8418EDB3-1F6F-40E2-8B8D-E073B212FBBB}"/>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0"/>
          <a:ext cx="1718683" cy="513637"/>
        </a:xfrm>
        <a:prstGeom prst="rect">
          <a:avLst/>
        </a:prstGeom>
      </xdr:spPr>
    </xdr:pic>
    <xdr:clientData/>
  </xdr:twoCellAnchor>
  <xdr:twoCellAnchor editAs="oneCell">
    <xdr:from>
      <xdr:col>1</xdr:col>
      <xdr:colOff>0</xdr:colOff>
      <xdr:row>1</xdr:row>
      <xdr:rowOff>0</xdr:rowOff>
    </xdr:from>
    <xdr:to>
      <xdr:col>1</xdr:col>
      <xdr:colOff>1718683</xdr:colOff>
      <xdr:row>1</xdr:row>
      <xdr:rowOff>513637</xdr:rowOff>
    </xdr:to>
    <xdr:pic>
      <xdr:nvPicPr>
        <xdr:cNvPr id="4" name="Kuva 3">
          <a:extLst>
            <a:ext uri="{FF2B5EF4-FFF2-40B4-BE49-F238E27FC236}">
              <a16:creationId xmlns:a16="http://schemas.microsoft.com/office/drawing/2014/main" id="{66D871AB-39ED-4AF9-97DE-7B89566350E1}"/>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0"/>
          <a:ext cx="1718683" cy="513637"/>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1</xdr:col>
      <xdr:colOff>158750</xdr:colOff>
      <xdr:row>1</xdr:row>
      <xdr:rowOff>158750</xdr:rowOff>
    </xdr:from>
    <xdr:to>
      <xdr:col>1</xdr:col>
      <xdr:colOff>1874258</xdr:colOff>
      <xdr:row>1</xdr:row>
      <xdr:rowOff>675562</xdr:rowOff>
    </xdr:to>
    <xdr:pic>
      <xdr:nvPicPr>
        <xdr:cNvPr id="3" name="Kuva 2">
          <a:extLst>
            <a:ext uri="{FF2B5EF4-FFF2-40B4-BE49-F238E27FC236}">
              <a16:creationId xmlns:a16="http://schemas.microsoft.com/office/drawing/2014/main" id="{C928C34C-347F-4FC1-BE9E-BD35EA8D0B07}"/>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58750" y="211667"/>
          <a:ext cx="1718683" cy="513637"/>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1</xdr:col>
      <xdr:colOff>158750</xdr:colOff>
      <xdr:row>1</xdr:row>
      <xdr:rowOff>158750</xdr:rowOff>
    </xdr:from>
    <xdr:to>
      <xdr:col>1</xdr:col>
      <xdr:colOff>1874258</xdr:colOff>
      <xdr:row>1</xdr:row>
      <xdr:rowOff>675562</xdr:rowOff>
    </xdr:to>
    <xdr:pic>
      <xdr:nvPicPr>
        <xdr:cNvPr id="2" name="Kuva 1">
          <a:extLst>
            <a:ext uri="{FF2B5EF4-FFF2-40B4-BE49-F238E27FC236}">
              <a16:creationId xmlns:a16="http://schemas.microsoft.com/office/drawing/2014/main" id="{77ACA064-5C98-40BD-A2E6-E78A412C77AF}"/>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58750" y="206375"/>
          <a:ext cx="1718683" cy="513637"/>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1</xdr:col>
      <xdr:colOff>158750</xdr:colOff>
      <xdr:row>1</xdr:row>
      <xdr:rowOff>158750</xdr:rowOff>
    </xdr:from>
    <xdr:to>
      <xdr:col>1</xdr:col>
      <xdr:colOff>1877433</xdr:colOff>
      <xdr:row>1</xdr:row>
      <xdr:rowOff>678737</xdr:rowOff>
    </xdr:to>
    <xdr:pic>
      <xdr:nvPicPr>
        <xdr:cNvPr id="4" name="Kuva 3">
          <a:extLst>
            <a:ext uri="{FF2B5EF4-FFF2-40B4-BE49-F238E27FC236}">
              <a16:creationId xmlns:a16="http://schemas.microsoft.com/office/drawing/2014/main" id="{9C2013EF-00D1-45AC-B170-609E3DCA3AF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58750" y="206375"/>
          <a:ext cx="1718683" cy="513637"/>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1</xdr:col>
      <xdr:colOff>0</xdr:colOff>
      <xdr:row>1</xdr:row>
      <xdr:rowOff>0</xdr:rowOff>
    </xdr:from>
    <xdr:to>
      <xdr:col>1</xdr:col>
      <xdr:colOff>1718683</xdr:colOff>
      <xdr:row>1</xdr:row>
      <xdr:rowOff>513637</xdr:rowOff>
    </xdr:to>
    <xdr:pic>
      <xdr:nvPicPr>
        <xdr:cNvPr id="2" name="Kuva 1">
          <a:extLst>
            <a:ext uri="{FF2B5EF4-FFF2-40B4-BE49-F238E27FC236}">
              <a16:creationId xmlns:a16="http://schemas.microsoft.com/office/drawing/2014/main" id="{77A21198-161A-4A90-8854-5DB4DD511158}"/>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47625"/>
          <a:ext cx="1718683" cy="513637"/>
        </a:xfrm>
        <a:prstGeom prst="rect">
          <a:avLst/>
        </a:prstGeom>
      </xdr:spPr>
    </xdr:pic>
    <xdr:clientData/>
  </xdr:twoCellAnchor>
</xdr:wsDr>
</file>

<file path=xl/drawings/drawing6.xml><?xml version="1.0" encoding="utf-8"?>
<xdr:wsDr xmlns:xdr="http://schemas.openxmlformats.org/drawingml/2006/spreadsheetDrawing" xmlns:a="http://schemas.openxmlformats.org/drawingml/2006/main">
  <xdr:twoCellAnchor editAs="oneCell">
    <xdr:from>
      <xdr:col>1</xdr:col>
      <xdr:colOff>158750</xdr:colOff>
      <xdr:row>1</xdr:row>
      <xdr:rowOff>158750</xdr:rowOff>
    </xdr:from>
    <xdr:to>
      <xdr:col>1</xdr:col>
      <xdr:colOff>1883783</xdr:colOff>
      <xdr:row>1</xdr:row>
      <xdr:rowOff>678737</xdr:rowOff>
    </xdr:to>
    <xdr:pic>
      <xdr:nvPicPr>
        <xdr:cNvPr id="3" name="Kuva 2">
          <a:extLst>
            <a:ext uri="{FF2B5EF4-FFF2-40B4-BE49-F238E27FC236}">
              <a16:creationId xmlns:a16="http://schemas.microsoft.com/office/drawing/2014/main" id="{9E2D2ACD-A3D1-40BF-B0D4-66AE648839C3}"/>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225425" y="206375"/>
          <a:ext cx="1718683" cy="513637"/>
        </a:xfrm>
        <a:prstGeom prst="rect">
          <a:avLst/>
        </a:prstGeom>
      </xdr:spPr>
    </xdr:pic>
    <xdr:clientData/>
  </xdr:twoCellAnchor>
</xdr:wsDr>
</file>

<file path=xl/drawings/drawing7.xml><?xml version="1.0" encoding="utf-8"?>
<xdr:wsDr xmlns:xdr="http://schemas.openxmlformats.org/drawingml/2006/spreadsheetDrawing" xmlns:a="http://schemas.openxmlformats.org/drawingml/2006/main">
  <xdr:twoCellAnchor editAs="oneCell">
    <xdr:from>
      <xdr:col>1</xdr:col>
      <xdr:colOff>158750</xdr:colOff>
      <xdr:row>1</xdr:row>
      <xdr:rowOff>158750</xdr:rowOff>
    </xdr:from>
    <xdr:to>
      <xdr:col>1</xdr:col>
      <xdr:colOff>1883783</xdr:colOff>
      <xdr:row>1</xdr:row>
      <xdr:rowOff>675562</xdr:rowOff>
    </xdr:to>
    <xdr:pic>
      <xdr:nvPicPr>
        <xdr:cNvPr id="2" name="Kuva 1">
          <a:extLst>
            <a:ext uri="{FF2B5EF4-FFF2-40B4-BE49-F238E27FC236}">
              <a16:creationId xmlns:a16="http://schemas.microsoft.com/office/drawing/2014/main" id="{8CD4091B-C204-4515-85A7-AB101B987BA8}"/>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58750" y="206375"/>
          <a:ext cx="1718683" cy="513637"/>
        </a:xfrm>
        <a:prstGeom prst="rect">
          <a:avLst/>
        </a:prstGeom>
      </xdr:spPr>
    </xdr:pic>
    <xdr:clientData/>
  </xdr:twoCellAnchor>
</xdr:wsDr>
</file>

<file path=xl/theme/theme1.xml><?xml version="1.0" encoding="utf-8"?>
<a:theme xmlns:a="http://schemas.openxmlformats.org/drawingml/2006/main" name="Office 2013 – 2022 -teema">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DDD995D-630E-E244-86AD-FE50BA2138C5}">
  <sheetPr>
    <tabColor rgb="FFFFAE8B"/>
  </sheetPr>
  <dimension ref="B1:H46"/>
  <sheetViews>
    <sheetView topLeftCell="A8" zoomScaleNormal="100" workbookViewId="0">
      <selection activeCell="B8" sqref="B8"/>
    </sheetView>
  </sheetViews>
  <sheetFormatPr defaultColWidth="8.5" defaultRowHeight="15.5"/>
  <cols>
    <col min="1" max="1" width="0.83203125" style="7" customWidth="1"/>
    <col min="2" max="2" width="126.5" style="4" customWidth="1"/>
    <col min="3" max="3" width="52.5" style="4" customWidth="1"/>
    <col min="4" max="5" width="8.5" style="9" customWidth="1"/>
    <col min="6" max="6" width="10.5" style="9" customWidth="1"/>
    <col min="7" max="7" width="13.5" style="6" customWidth="1"/>
    <col min="8" max="8" width="40.5" style="4" customWidth="1"/>
    <col min="9" max="16384" width="8.5" style="7"/>
  </cols>
  <sheetData>
    <row r="1" spans="2:7" ht="3.75" customHeight="1"/>
    <row r="2" spans="2:7" s="4" customFormat="1" ht="46.5" customHeight="1">
      <c r="C2" s="28" t="s">
        <v>1215</v>
      </c>
      <c r="D2" s="3"/>
      <c r="E2" s="3"/>
      <c r="F2" s="3"/>
      <c r="G2" s="6"/>
    </row>
    <row r="3" spans="2:7" ht="34.5" customHeight="1">
      <c r="B3" s="35" t="s">
        <v>1010</v>
      </c>
      <c r="C3" s="27"/>
      <c r="D3" s="2"/>
      <c r="E3" s="2"/>
      <c r="F3" s="5"/>
    </row>
    <row r="4" spans="2:7" ht="90.75" customHeight="1">
      <c r="B4" s="34" t="s">
        <v>1011</v>
      </c>
      <c r="C4" s="7"/>
      <c r="D4" s="7"/>
      <c r="E4" s="7"/>
      <c r="F4" s="7"/>
      <c r="G4" s="7"/>
    </row>
    <row r="5" spans="2:7" ht="21.75" customHeight="1">
      <c r="B5" s="34"/>
      <c r="C5" s="7"/>
      <c r="D5" s="7"/>
      <c r="E5" s="7"/>
      <c r="F5" s="7"/>
      <c r="G5" s="7"/>
    </row>
    <row r="6" spans="2:7" ht="17.5" customHeight="1">
      <c r="B6" s="328" t="s">
        <v>1347</v>
      </c>
      <c r="C6" s="328"/>
      <c r="D6" s="7"/>
      <c r="E6" s="7"/>
      <c r="F6" s="7"/>
      <c r="G6" s="7"/>
    </row>
    <row r="7" spans="2:7" ht="17.5" customHeight="1">
      <c r="B7" s="281"/>
      <c r="C7" s="281"/>
      <c r="D7" s="7"/>
      <c r="E7" s="7"/>
      <c r="F7" s="7"/>
      <c r="G7" s="7"/>
    </row>
    <row r="8" spans="2:7">
      <c r="B8" s="8" t="s">
        <v>0</v>
      </c>
    </row>
    <row r="10" spans="2:7">
      <c r="B10" s="316" t="s">
        <v>1</v>
      </c>
    </row>
    <row r="11" spans="2:7">
      <c r="B11" s="317" t="s">
        <v>1345</v>
      </c>
    </row>
    <row r="12" spans="2:7">
      <c r="B12" s="317" t="s">
        <v>1346</v>
      </c>
    </row>
    <row r="13" spans="2:7">
      <c r="B13" s="318" t="s">
        <v>1348</v>
      </c>
    </row>
    <row r="15" spans="2:7">
      <c r="B15" s="8" t="s">
        <v>2</v>
      </c>
    </row>
    <row r="17" spans="2:2" ht="46.5">
      <c r="B17" s="319" t="s">
        <v>3</v>
      </c>
    </row>
    <row r="19" spans="2:2">
      <c r="B19" s="8" t="s">
        <v>4</v>
      </c>
    </row>
    <row r="21" spans="2:2" ht="31">
      <c r="B21" s="316" t="s">
        <v>5</v>
      </c>
    </row>
    <row r="22" spans="2:2">
      <c r="B22" s="317"/>
    </row>
    <row r="23" spans="2:2" ht="31">
      <c r="B23" s="317" t="s">
        <v>6</v>
      </c>
    </row>
    <row r="24" spans="2:2">
      <c r="B24" s="317"/>
    </row>
    <row r="25" spans="2:2">
      <c r="B25" s="318" t="s">
        <v>7</v>
      </c>
    </row>
    <row r="27" spans="2:2">
      <c r="B27" s="8" t="s">
        <v>8</v>
      </c>
    </row>
    <row r="29" spans="2:2" ht="31">
      <c r="B29" s="319" t="s">
        <v>9</v>
      </c>
    </row>
    <row r="31" spans="2:2">
      <c r="B31" s="8" t="s">
        <v>10</v>
      </c>
    </row>
    <row r="32" spans="2:2">
      <c r="B32" s="8"/>
    </row>
    <row r="33" spans="2:2" ht="31">
      <c r="B33" s="319" t="s">
        <v>1349</v>
      </c>
    </row>
    <row r="34" spans="2:2">
      <c r="B34" s="65"/>
    </row>
    <row r="35" spans="2:2">
      <c r="B35" s="8" t="s">
        <v>11</v>
      </c>
    </row>
    <row r="36" spans="2:2">
      <c r="B36" s="8"/>
    </row>
    <row r="37" spans="2:2" ht="31">
      <c r="B37" s="319" t="s">
        <v>1004</v>
      </c>
    </row>
    <row r="38" spans="2:2">
      <c r="B38" s="8"/>
    </row>
    <row r="39" spans="2:2">
      <c r="B39" s="7"/>
    </row>
    <row r="41" spans="2:2">
      <c r="B41" s="10"/>
    </row>
    <row r="44" spans="2:2">
      <c r="B44" s="10"/>
    </row>
    <row r="45" spans="2:2">
      <c r="B45" s="10"/>
    </row>
    <row r="46" spans="2:2">
      <c r="B46" s="11"/>
    </row>
  </sheetData>
  <mergeCells count="1">
    <mergeCell ref="B6:C6"/>
  </mergeCells>
  <pageMargins left="0.7" right="0.7" top="0.75" bottom="0.75" header="0.3" footer="0.3"/>
  <pageSetup paperSize="9" orientation="portrait" horizontalDpi="1200" verticalDpi="1200" r:id="rId1"/>
  <headerFooter>
    <oddHeader>&amp;C&amp;"Calibri"&amp;10&amp;K666666 Luottamuksellinen&amp;1#_x000D_</oddHeader>
  </headerFooter>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CE62B2D-3D02-3449-8027-BDA3E1781193}">
  <sheetPr>
    <tabColor rgb="FF224150"/>
    <pageSetUpPr fitToPage="1"/>
  </sheetPr>
  <dimension ref="B1:P665"/>
  <sheetViews>
    <sheetView zoomScale="80" zoomScaleNormal="80" workbookViewId="0">
      <pane ySplit="5" topLeftCell="A6" activePane="bottomLeft" state="frozen"/>
      <selection activeCell="D15" sqref="D15"/>
      <selection pane="bottomLeft" activeCell="C306" sqref="C306"/>
    </sheetView>
  </sheetViews>
  <sheetFormatPr defaultColWidth="8.5" defaultRowHeight="15.5"/>
  <cols>
    <col min="1" max="1" width="0.75" style="7" customWidth="1"/>
    <col min="2" max="2" width="59.5" style="19" customWidth="1"/>
    <col min="3" max="3" width="133.5" style="4" bestFit="1" customWidth="1"/>
    <col min="4" max="4" width="29.33203125" style="6" customWidth="1"/>
    <col min="5" max="5" width="40.5" style="17" customWidth="1"/>
    <col min="6" max="6" width="8.5" style="7"/>
    <col min="7" max="7" width="17.5" style="7" customWidth="1"/>
    <col min="8" max="15" width="8.5" style="7"/>
    <col min="16" max="16" width="54.08203125" style="7" customWidth="1"/>
    <col min="17" max="16384" width="8.5" style="7"/>
  </cols>
  <sheetData>
    <row r="1" spans="2:16" ht="3.75" customHeight="1"/>
    <row r="2" spans="2:16" ht="93" customHeight="1">
      <c r="B2" s="12"/>
      <c r="C2" s="34" t="str">
        <f>Ohje!B4</f>
        <v>Copyright© Yhteishankintayksikkö Velora Oy
Tämä asiakirja kaikkine liitteineen on Yhteishankintayksikkö Velora Oy:n omaisuutta ja annettu tarjoajille vain osallistumishakemuksen/ tarjouksen valmistelemista varten. Materiaalin kaikenlainen käyttö ja hyödyntäminen kuten kopiointi, edelleen luovutus, myynti ja/tai muokkaaminen
 muuhun kuin Veloran hyväksymään tarkoitukseen on kielletty ilman Veloran ennalta antamaa kirjallista lupaa.</v>
      </c>
      <c r="D2" s="42" t="str">
        <f>Ohje!C2</f>
        <v>Liite 16 Pakolliset vaatimukset tuotteet ja palvelut OA1</v>
      </c>
      <c r="E2" s="7"/>
    </row>
    <row r="3" spans="2:16">
      <c r="B3" s="8" t="s">
        <v>1010</v>
      </c>
      <c r="D3" s="13"/>
      <c r="E3" s="7"/>
      <c r="P3" s="14"/>
    </row>
    <row r="4" spans="2:16">
      <c r="B4" s="35"/>
      <c r="D4" s="13"/>
      <c r="E4" s="7"/>
      <c r="P4" s="14"/>
    </row>
    <row r="5" spans="2:16" ht="30" customHeight="1">
      <c r="B5" s="418" t="s">
        <v>1007</v>
      </c>
      <c r="C5" s="418"/>
      <c r="D5" s="165" t="s">
        <v>20</v>
      </c>
      <c r="E5" s="109"/>
      <c r="P5" s="14"/>
    </row>
    <row r="6" spans="2:16" s="1" customFormat="1" ht="18.649999999999999" customHeight="1">
      <c r="B6" s="425" t="s">
        <v>12</v>
      </c>
      <c r="C6" s="426"/>
      <c r="D6" s="50"/>
    </row>
    <row r="7" spans="2:16" s="1" customFormat="1" ht="54" customHeight="1">
      <c r="B7" s="427" t="s">
        <v>13</v>
      </c>
      <c r="C7" s="427"/>
      <c r="D7" s="49"/>
    </row>
    <row r="8" spans="2:16" s="1" customFormat="1" ht="18" customHeight="1">
      <c r="B8" s="51" t="s">
        <v>14</v>
      </c>
      <c r="C8" s="52"/>
      <c r="D8" s="53"/>
    </row>
    <row r="9" spans="2:16" s="1" customFormat="1" ht="15.65" customHeight="1">
      <c r="B9" s="419" t="s">
        <v>15</v>
      </c>
      <c r="C9" s="420"/>
      <c r="D9" s="428"/>
    </row>
    <row r="10" spans="2:16" s="1" customFormat="1" ht="22" customHeight="1">
      <c r="B10" s="421"/>
      <c r="C10" s="422"/>
      <c r="D10" s="429"/>
    </row>
    <row r="11" spans="2:16" s="1" customFormat="1">
      <c r="B11" s="43"/>
      <c r="C11" s="44"/>
      <c r="D11" s="45"/>
    </row>
    <row r="12" spans="2:16" s="1" customFormat="1" ht="18.75" customHeight="1">
      <c r="B12" s="423" t="s">
        <v>16</v>
      </c>
      <c r="C12" s="423"/>
      <c r="D12" s="424"/>
    </row>
    <row r="13" spans="2:16" s="1" customFormat="1">
      <c r="B13" s="43"/>
      <c r="C13" s="44"/>
      <c r="D13" s="45"/>
    </row>
    <row r="14" spans="2:16" s="1" customFormat="1">
      <c r="B14" s="46">
        <v>1</v>
      </c>
      <c r="C14" s="47" t="s">
        <v>621</v>
      </c>
      <c r="D14" s="48" t="s">
        <v>17</v>
      </c>
      <c r="E14" s="2"/>
      <c r="F14" s="2"/>
      <c r="G14" s="2"/>
      <c r="H14" s="2"/>
      <c r="I14" s="2"/>
      <c r="J14" s="2"/>
      <c r="K14" s="2"/>
      <c r="L14" s="2"/>
      <c r="M14" s="2"/>
      <c r="N14" s="2"/>
      <c r="O14" s="2"/>
      <c r="P14" s="2"/>
    </row>
    <row r="15" spans="2:16" s="1" customFormat="1" ht="46.5">
      <c r="B15" s="32" t="s">
        <v>18</v>
      </c>
      <c r="C15" s="15" t="s">
        <v>19</v>
      </c>
      <c r="D15" s="31" t="s">
        <v>20</v>
      </c>
    </row>
    <row r="16" spans="2:16">
      <c r="B16" s="68" t="s">
        <v>21</v>
      </c>
      <c r="C16" s="69" t="s">
        <v>1143</v>
      </c>
      <c r="D16" s="288" t="s">
        <v>1391</v>
      </c>
    </row>
    <row r="17" spans="2:4" ht="31">
      <c r="B17" s="70" t="s">
        <v>23</v>
      </c>
      <c r="C17" s="71" t="s">
        <v>1144</v>
      </c>
      <c r="D17" s="288" t="s">
        <v>1391</v>
      </c>
    </row>
    <row r="18" spans="2:4">
      <c r="B18" s="68" t="s">
        <v>341</v>
      </c>
      <c r="C18" s="69" t="s">
        <v>1012</v>
      </c>
      <c r="D18" s="288" t="s">
        <v>1391</v>
      </c>
    </row>
    <row r="19" spans="2:4">
      <c r="B19" s="68" t="s">
        <v>25</v>
      </c>
      <c r="C19" s="69" t="s">
        <v>1145</v>
      </c>
      <c r="D19" s="288" t="s">
        <v>1391</v>
      </c>
    </row>
    <row r="20" spans="2:4">
      <c r="B20" s="68" t="s">
        <v>27</v>
      </c>
      <c r="C20" s="69" t="s">
        <v>622</v>
      </c>
      <c r="D20" s="288" t="s">
        <v>1391</v>
      </c>
    </row>
    <row r="21" spans="2:4">
      <c r="B21" s="68" t="s">
        <v>28</v>
      </c>
      <c r="C21" s="72" t="s">
        <v>29</v>
      </c>
      <c r="D21" s="288" t="s">
        <v>1391</v>
      </c>
    </row>
    <row r="22" spans="2:4">
      <c r="B22" s="68" t="s">
        <v>30</v>
      </c>
      <c r="C22" s="69" t="s">
        <v>31</v>
      </c>
      <c r="D22" s="288" t="s">
        <v>1391</v>
      </c>
    </row>
    <row r="23" spans="2:4">
      <c r="B23" s="68" t="s">
        <v>32</v>
      </c>
      <c r="C23" s="72" t="s">
        <v>33</v>
      </c>
      <c r="D23" s="288" t="s">
        <v>1391</v>
      </c>
    </row>
    <row r="24" spans="2:4">
      <c r="B24" s="68" t="s">
        <v>34</v>
      </c>
      <c r="C24" s="72" t="s">
        <v>35</v>
      </c>
      <c r="D24" s="288" t="s">
        <v>1391</v>
      </c>
    </row>
    <row r="25" spans="2:4">
      <c r="B25" s="68" t="s">
        <v>36</v>
      </c>
      <c r="C25" s="69" t="s">
        <v>1146</v>
      </c>
      <c r="D25" s="288" t="s">
        <v>1391</v>
      </c>
    </row>
    <row r="26" spans="2:4">
      <c r="B26" s="68" t="s">
        <v>307</v>
      </c>
      <c r="C26" s="69" t="s">
        <v>623</v>
      </c>
      <c r="D26" s="288" t="s">
        <v>1391</v>
      </c>
    </row>
    <row r="27" spans="2:4">
      <c r="B27" s="68" t="s">
        <v>37</v>
      </c>
      <c r="C27" s="69" t="s">
        <v>624</v>
      </c>
      <c r="D27" s="288" t="s">
        <v>1391</v>
      </c>
    </row>
    <row r="28" spans="2:4">
      <c r="B28" s="68" t="s">
        <v>38</v>
      </c>
      <c r="C28" s="69" t="s">
        <v>39</v>
      </c>
      <c r="D28" s="288" t="s">
        <v>1391</v>
      </c>
    </row>
    <row r="29" spans="2:4">
      <c r="B29" s="68" t="s">
        <v>40</v>
      </c>
      <c r="C29" s="69" t="s">
        <v>41</v>
      </c>
      <c r="D29" s="288" t="s">
        <v>1391</v>
      </c>
    </row>
    <row r="30" spans="2:4">
      <c r="B30" s="68" t="s">
        <v>42</v>
      </c>
      <c r="C30" s="69" t="s">
        <v>625</v>
      </c>
      <c r="D30" s="288" t="s">
        <v>1391</v>
      </c>
    </row>
    <row r="31" spans="2:4">
      <c r="B31" s="68" t="s">
        <v>43</v>
      </c>
      <c r="C31" s="69" t="s">
        <v>626</v>
      </c>
      <c r="D31" s="288" t="s">
        <v>1391</v>
      </c>
    </row>
    <row r="32" spans="2:4">
      <c r="B32" s="68" t="s">
        <v>45</v>
      </c>
      <c r="C32" s="69" t="s">
        <v>1013</v>
      </c>
      <c r="D32" s="288" t="s">
        <v>1391</v>
      </c>
    </row>
    <row r="33" spans="2:4">
      <c r="B33" s="68" t="s">
        <v>46</v>
      </c>
      <c r="C33" s="72" t="s">
        <v>1147</v>
      </c>
      <c r="D33" s="288" t="s">
        <v>1391</v>
      </c>
    </row>
    <row r="34" spans="2:4">
      <c r="B34" s="68" t="s">
        <v>47</v>
      </c>
      <c r="C34" s="69" t="s">
        <v>627</v>
      </c>
      <c r="D34" s="288" t="s">
        <v>1391</v>
      </c>
    </row>
    <row r="35" spans="2:4">
      <c r="B35" s="68" t="s">
        <v>48</v>
      </c>
      <c r="C35" s="69" t="s">
        <v>49</v>
      </c>
      <c r="D35" s="288" t="s">
        <v>1391</v>
      </c>
    </row>
    <row r="36" spans="2:4">
      <c r="B36" s="68" t="s">
        <v>50</v>
      </c>
      <c r="C36" s="69" t="s">
        <v>51</v>
      </c>
      <c r="D36" s="288" t="s">
        <v>1391</v>
      </c>
    </row>
    <row r="37" spans="2:4">
      <c r="B37" s="68" t="s">
        <v>1014</v>
      </c>
      <c r="C37" s="69" t="s">
        <v>652</v>
      </c>
      <c r="D37" s="288" t="s">
        <v>1391</v>
      </c>
    </row>
    <row r="38" spans="2:4">
      <c r="B38" s="68" t="s">
        <v>1015</v>
      </c>
      <c r="C38" s="69" t="s">
        <v>1148</v>
      </c>
      <c r="D38" s="288" t="s">
        <v>1391</v>
      </c>
    </row>
    <row r="39" spans="2:4">
      <c r="B39" s="68" t="s">
        <v>54</v>
      </c>
      <c r="C39" s="72" t="s">
        <v>628</v>
      </c>
      <c r="D39" s="288" t="s">
        <v>1391</v>
      </c>
    </row>
    <row r="40" spans="2:4">
      <c r="B40" s="70" t="s">
        <v>55</v>
      </c>
      <c r="C40" s="73" t="s">
        <v>629</v>
      </c>
      <c r="D40" s="288" t="s">
        <v>1391</v>
      </c>
    </row>
    <row r="41" spans="2:4">
      <c r="B41" s="406" t="s">
        <v>1016</v>
      </c>
      <c r="C41" s="407"/>
      <c r="D41" s="81"/>
    </row>
    <row r="42" spans="2:4">
      <c r="B42" s="70" t="s">
        <v>56</v>
      </c>
      <c r="C42" s="74" t="s">
        <v>630</v>
      </c>
      <c r="D42" s="288" t="s">
        <v>1391</v>
      </c>
    </row>
    <row r="43" spans="2:4">
      <c r="B43" s="70" t="s">
        <v>58</v>
      </c>
      <c r="C43" s="74" t="s">
        <v>59</v>
      </c>
      <c r="D43" s="288" t="s">
        <v>1391</v>
      </c>
    </row>
    <row r="44" spans="2:4">
      <c r="B44" s="70" t="s">
        <v>60</v>
      </c>
      <c r="C44" s="74" t="s">
        <v>61</v>
      </c>
      <c r="D44" s="288" t="s">
        <v>1391</v>
      </c>
    </row>
    <row r="45" spans="2:4">
      <c r="B45" s="70" t="s">
        <v>631</v>
      </c>
      <c r="C45" s="74" t="s">
        <v>62</v>
      </c>
      <c r="D45" s="288" t="s">
        <v>1391</v>
      </c>
    </row>
    <row r="46" spans="2:4">
      <c r="B46" s="70" t="s">
        <v>63</v>
      </c>
      <c r="C46" s="74" t="s">
        <v>64</v>
      </c>
      <c r="D46" s="288" t="s">
        <v>1391</v>
      </c>
    </row>
    <row r="47" spans="2:4">
      <c r="B47" s="70" t="s">
        <v>40</v>
      </c>
      <c r="C47" s="74" t="s">
        <v>65</v>
      </c>
      <c r="D47" s="288" t="s">
        <v>1391</v>
      </c>
    </row>
    <row r="48" spans="2:4">
      <c r="B48" s="413"/>
      <c r="C48" s="413"/>
      <c r="D48" s="414"/>
    </row>
    <row r="49" spans="2:4">
      <c r="B49" s="76">
        <v>2</v>
      </c>
      <c r="C49" s="77" t="s">
        <v>1017</v>
      </c>
      <c r="D49" s="78" t="s">
        <v>17</v>
      </c>
    </row>
    <row r="50" spans="2:4" ht="46.5">
      <c r="B50" s="38" t="s">
        <v>18</v>
      </c>
      <c r="C50" s="15" t="s">
        <v>19</v>
      </c>
      <c r="D50" s="79"/>
    </row>
    <row r="51" spans="2:4" ht="31">
      <c r="B51" s="70" t="s">
        <v>21</v>
      </c>
      <c r="C51" s="74" t="s">
        <v>1149</v>
      </c>
      <c r="D51" s="288" t="s">
        <v>1391</v>
      </c>
    </row>
    <row r="52" spans="2:4" ht="31">
      <c r="B52" s="70" t="s">
        <v>23</v>
      </c>
      <c r="C52" s="74" t="s">
        <v>1018</v>
      </c>
      <c r="D52" s="288" t="s">
        <v>1391</v>
      </c>
    </row>
    <row r="53" spans="2:4" ht="31">
      <c r="B53" s="70" t="s">
        <v>1019</v>
      </c>
      <c r="C53" s="74" t="s">
        <v>1020</v>
      </c>
      <c r="D53" s="288" t="s">
        <v>1391</v>
      </c>
    </row>
    <row r="54" spans="2:4">
      <c r="B54" s="70" t="s">
        <v>341</v>
      </c>
      <c r="C54" s="74" t="s">
        <v>1150</v>
      </c>
      <c r="D54" s="288" t="s">
        <v>1391</v>
      </c>
    </row>
    <row r="55" spans="2:4">
      <c r="B55" s="70" t="s">
        <v>25</v>
      </c>
      <c r="C55" s="74" t="s">
        <v>1151</v>
      </c>
      <c r="D55" s="288" t="s">
        <v>1391</v>
      </c>
    </row>
    <row r="56" spans="2:4">
      <c r="B56" s="70" t="s">
        <v>27</v>
      </c>
      <c r="C56" s="74" t="s">
        <v>1021</v>
      </c>
      <c r="D56" s="288" t="s">
        <v>1391</v>
      </c>
    </row>
    <row r="57" spans="2:4">
      <c r="B57" s="70" t="s">
        <v>1022</v>
      </c>
      <c r="C57" s="80" t="s">
        <v>1023</v>
      </c>
      <c r="D57" s="288" t="s">
        <v>1391</v>
      </c>
    </row>
    <row r="58" spans="2:4">
      <c r="B58" s="68" t="s">
        <v>30</v>
      </c>
      <c r="C58" s="69" t="s">
        <v>31</v>
      </c>
      <c r="D58" s="288" t="s">
        <v>1391</v>
      </c>
    </row>
    <row r="59" spans="2:4">
      <c r="B59" s="97" t="s">
        <v>32</v>
      </c>
      <c r="C59" s="71" t="s">
        <v>33</v>
      </c>
      <c r="D59" s="288" t="s">
        <v>1391</v>
      </c>
    </row>
    <row r="60" spans="2:4">
      <c r="B60" s="111" t="s">
        <v>34</v>
      </c>
      <c r="C60" s="72" t="s">
        <v>35</v>
      </c>
      <c r="D60" s="288" t="s">
        <v>1391</v>
      </c>
    </row>
    <row r="61" spans="2:4">
      <c r="B61" s="111" t="s">
        <v>36</v>
      </c>
      <c r="C61" s="69" t="s">
        <v>1146</v>
      </c>
      <c r="D61" s="288" t="s">
        <v>1391</v>
      </c>
    </row>
    <row r="62" spans="2:4">
      <c r="B62" s="110" t="s">
        <v>307</v>
      </c>
      <c r="C62" s="85" t="s">
        <v>623</v>
      </c>
      <c r="D62" s="288" t="s">
        <v>1391</v>
      </c>
    </row>
    <row r="63" spans="2:4">
      <c r="B63" s="68" t="s">
        <v>37</v>
      </c>
      <c r="C63" s="69" t="s">
        <v>624</v>
      </c>
      <c r="D63" s="288" t="s">
        <v>1391</v>
      </c>
    </row>
    <row r="64" spans="2:4">
      <c r="B64" s="68" t="s">
        <v>38</v>
      </c>
      <c r="C64" s="69" t="s">
        <v>39</v>
      </c>
      <c r="D64" s="288" t="s">
        <v>1391</v>
      </c>
    </row>
    <row r="65" spans="2:4">
      <c r="B65" s="70" t="s">
        <v>113</v>
      </c>
      <c r="C65" s="73" t="s">
        <v>1024</v>
      </c>
      <c r="D65" s="288" t="s">
        <v>1391</v>
      </c>
    </row>
    <row r="66" spans="2:4">
      <c r="B66" s="70" t="s">
        <v>40</v>
      </c>
      <c r="C66" s="74" t="s">
        <v>66</v>
      </c>
      <c r="D66" s="288" t="s">
        <v>1391</v>
      </c>
    </row>
    <row r="67" spans="2:4">
      <c r="B67" s="70" t="s">
        <v>42</v>
      </c>
      <c r="C67" s="80" t="s">
        <v>1152</v>
      </c>
      <c r="D67" s="288" t="s">
        <v>1391</v>
      </c>
    </row>
    <row r="68" spans="2:4">
      <c r="B68" s="68" t="s">
        <v>43</v>
      </c>
      <c r="C68" s="69" t="s">
        <v>626</v>
      </c>
      <c r="D68" s="288" t="s">
        <v>1391</v>
      </c>
    </row>
    <row r="69" spans="2:4" ht="31">
      <c r="B69" s="68" t="s">
        <v>45</v>
      </c>
      <c r="C69" s="72" t="s">
        <v>1025</v>
      </c>
      <c r="D69" s="288" t="s">
        <v>1391</v>
      </c>
    </row>
    <row r="70" spans="2:4">
      <c r="B70" s="68" t="s">
        <v>46</v>
      </c>
      <c r="C70" s="72" t="s">
        <v>1026</v>
      </c>
      <c r="D70" s="288" t="s">
        <v>1391</v>
      </c>
    </row>
    <row r="71" spans="2:4">
      <c r="B71" s="68" t="s">
        <v>47</v>
      </c>
      <c r="C71" s="69" t="s">
        <v>627</v>
      </c>
      <c r="D71" s="288" t="s">
        <v>1391</v>
      </c>
    </row>
    <row r="72" spans="2:4">
      <c r="B72" s="68" t="s">
        <v>48</v>
      </c>
      <c r="C72" s="69" t="s">
        <v>49</v>
      </c>
      <c r="D72" s="288" t="s">
        <v>1391</v>
      </c>
    </row>
    <row r="73" spans="2:4">
      <c r="B73" s="68" t="s">
        <v>50</v>
      </c>
      <c r="C73" s="69" t="s">
        <v>51</v>
      </c>
      <c r="D73" s="288" t="s">
        <v>1391</v>
      </c>
    </row>
    <row r="74" spans="2:4">
      <c r="B74" s="68" t="s">
        <v>1014</v>
      </c>
      <c r="C74" s="69" t="s">
        <v>652</v>
      </c>
      <c r="D74" s="288" t="s">
        <v>1391</v>
      </c>
    </row>
    <row r="75" spans="2:4">
      <c r="B75" s="68" t="s">
        <v>1015</v>
      </c>
      <c r="C75" s="69" t="s">
        <v>1148</v>
      </c>
      <c r="D75" s="288" t="s">
        <v>1391</v>
      </c>
    </row>
    <row r="76" spans="2:4">
      <c r="B76" s="68" t="s">
        <v>54</v>
      </c>
      <c r="C76" s="72" t="s">
        <v>628</v>
      </c>
      <c r="D76" s="288" t="s">
        <v>1391</v>
      </c>
    </row>
    <row r="77" spans="2:4">
      <c r="B77" s="68" t="s">
        <v>55</v>
      </c>
      <c r="C77" s="72" t="s">
        <v>629</v>
      </c>
      <c r="D77" s="288" t="s">
        <v>1391</v>
      </c>
    </row>
    <row r="78" spans="2:4">
      <c r="B78" s="406" t="s">
        <v>1016</v>
      </c>
      <c r="C78" s="415"/>
      <c r="D78" s="82"/>
    </row>
    <row r="79" spans="2:4">
      <c r="B79" s="70" t="s">
        <v>56</v>
      </c>
      <c r="C79" s="74" t="s">
        <v>630</v>
      </c>
      <c r="D79" s="288" t="s">
        <v>1391</v>
      </c>
    </row>
    <row r="80" spans="2:4">
      <c r="B80" s="70" t="s">
        <v>58</v>
      </c>
      <c r="C80" s="74" t="s">
        <v>59</v>
      </c>
      <c r="D80" s="288" t="s">
        <v>1391</v>
      </c>
    </row>
    <row r="81" spans="2:4">
      <c r="B81" s="70" t="s">
        <v>705</v>
      </c>
      <c r="C81" s="74" t="s">
        <v>61</v>
      </c>
      <c r="D81" s="288" t="s">
        <v>1391</v>
      </c>
    </row>
    <row r="82" spans="2:4">
      <c r="B82" s="70" t="s">
        <v>63</v>
      </c>
      <c r="C82" s="74" t="s">
        <v>67</v>
      </c>
      <c r="D82" s="288" t="s">
        <v>1391</v>
      </c>
    </row>
    <row r="83" spans="2:4">
      <c r="B83" s="70" t="s">
        <v>40</v>
      </c>
      <c r="C83" s="74" t="s">
        <v>65</v>
      </c>
      <c r="D83" s="288" t="s">
        <v>1391</v>
      </c>
    </row>
    <row r="84" spans="2:4">
      <c r="B84" s="359"/>
      <c r="C84" s="360"/>
      <c r="D84" s="361"/>
    </row>
    <row r="85" spans="2:4">
      <c r="B85" s="76">
        <v>3</v>
      </c>
      <c r="C85" s="77" t="s">
        <v>632</v>
      </c>
      <c r="D85" s="83" t="s">
        <v>17</v>
      </c>
    </row>
    <row r="86" spans="2:4" ht="46.5">
      <c r="B86" s="38" t="s">
        <v>18</v>
      </c>
      <c r="C86" s="15" t="s">
        <v>19</v>
      </c>
      <c r="D86" s="84"/>
    </row>
    <row r="87" spans="2:4">
      <c r="B87" s="70" t="s">
        <v>21</v>
      </c>
      <c r="C87" s="74" t="s">
        <v>1153</v>
      </c>
      <c r="D87" s="288" t="s">
        <v>1391</v>
      </c>
    </row>
    <row r="88" spans="2:4" ht="31">
      <c r="B88" s="70" t="s">
        <v>23</v>
      </c>
      <c r="C88" s="74" t="s">
        <v>1027</v>
      </c>
      <c r="D88" s="288" t="s">
        <v>1391</v>
      </c>
    </row>
    <row r="89" spans="2:4">
      <c r="B89" s="70" t="s">
        <v>341</v>
      </c>
      <c r="C89" s="74" t="s">
        <v>1028</v>
      </c>
      <c r="D89" s="288" t="s">
        <v>1391</v>
      </c>
    </row>
    <row r="90" spans="2:4">
      <c r="B90" s="70" t="s">
        <v>25</v>
      </c>
      <c r="C90" s="80" t="s">
        <v>1151</v>
      </c>
      <c r="D90" s="288" t="s">
        <v>1391</v>
      </c>
    </row>
    <row r="91" spans="2:4">
      <c r="B91" s="68" t="s">
        <v>27</v>
      </c>
      <c r="C91" s="69" t="s">
        <v>1021</v>
      </c>
      <c r="D91" s="288" t="s">
        <v>1391</v>
      </c>
    </row>
    <row r="92" spans="2:4">
      <c r="B92" s="68" t="s">
        <v>1022</v>
      </c>
      <c r="C92" s="69" t="s">
        <v>1029</v>
      </c>
      <c r="D92" s="288" t="s">
        <v>1391</v>
      </c>
    </row>
    <row r="93" spans="2:4">
      <c r="B93" s="68" t="s">
        <v>30</v>
      </c>
      <c r="C93" s="69" t="s">
        <v>1030</v>
      </c>
      <c r="D93" s="288" t="s">
        <v>1391</v>
      </c>
    </row>
    <row r="94" spans="2:4">
      <c r="B94" s="68" t="s">
        <v>32</v>
      </c>
      <c r="C94" s="85" t="s">
        <v>633</v>
      </c>
      <c r="D94" s="288" t="s">
        <v>1391</v>
      </c>
    </row>
    <row r="95" spans="2:4">
      <c r="B95" s="68" t="s">
        <v>34</v>
      </c>
      <c r="C95" s="69" t="s">
        <v>35</v>
      </c>
      <c r="D95" s="288" t="s">
        <v>1391</v>
      </c>
    </row>
    <row r="96" spans="2:4">
      <c r="B96" s="68" t="s">
        <v>36</v>
      </c>
      <c r="C96" s="72" t="s">
        <v>1146</v>
      </c>
      <c r="D96" s="288" t="s">
        <v>1391</v>
      </c>
    </row>
    <row r="97" spans="2:4">
      <c r="B97" s="68" t="s">
        <v>307</v>
      </c>
      <c r="C97" s="69" t="s">
        <v>623</v>
      </c>
      <c r="D97" s="288" t="s">
        <v>1391</v>
      </c>
    </row>
    <row r="98" spans="2:4">
      <c r="B98" s="68" t="s">
        <v>37</v>
      </c>
      <c r="C98" s="69" t="s">
        <v>624</v>
      </c>
      <c r="D98" s="288" t="s">
        <v>1391</v>
      </c>
    </row>
    <row r="99" spans="2:4">
      <c r="B99" s="68" t="s">
        <v>38</v>
      </c>
      <c r="C99" s="69" t="s">
        <v>39</v>
      </c>
      <c r="D99" s="288" t="s">
        <v>1391</v>
      </c>
    </row>
    <row r="100" spans="2:4">
      <c r="B100" s="68" t="s">
        <v>40</v>
      </c>
      <c r="C100" s="69" t="s">
        <v>68</v>
      </c>
      <c r="D100" s="288" t="s">
        <v>1391</v>
      </c>
    </row>
    <row r="101" spans="2:4">
      <c r="B101" s="68" t="s">
        <v>42</v>
      </c>
      <c r="C101" s="69" t="s">
        <v>1152</v>
      </c>
      <c r="D101" s="288" t="s">
        <v>1391</v>
      </c>
    </row>
    <row r="102" spans="2:4">
      <c r="B102" s="68" t="s">
        <v>43</v>
      </c>
      <c r="C102" s="72" t="s">
        <v>626</v>
      </c>
      <c r="D102" s="288" t="s">
        <v>1391</v>
      </c>
    </row>
    <row r="103" spans="2:4">
      <c r="B103" s="68" t="s">
        <v>45</v>
      </c>
      <c r="C103" s="86" t="s">
        <v>1013</v>
      </c>
      <c r="D103" s="288" t="s">
        <v>1391</v>
      </c>
    </row>
    <row r="104" spans="2:4">
      <c r="B104" s="68" t="s">
        <v>46</v>
      </c>
      <c r="C104" s="69" t="s">
        <v>634</v>
      </c>
      <c r="D104" s="288" t="s">
        <v>1391</v>
      </c>
    </row>
    <row r="105" spans="2:4">
      <c r="B105" s="68" t="s">
        <v>47</v>
      </c>
      <c r="C105" s="69" t="s">
        <v>627</v>
      </c>
      <c r="D105" s="288" t="s">
        <v>1391</v>
      </c>
    </row>
    <row r="106" spans="2:4">
      <c r="B106" s="68" t="s">
        <v>48</v>
      </c>
      <c r="C106" s="69" t="s">
        <v>49</v>
      </c>
      <c r="D106" s="288" t="s">
        <v>1391</v>
      </c>
    </row>
    <row r="107" spans="2:4">
      <c r="B107" s="68" t="s">
        <v>50</v>
      </c>
      <c r="C107" s="69" t="s">
        <v>51</v>
      </c>
      <c r="D107" s="288" t="s">
        <v>1391</v>
      </c>
    </row>
    <row r="108" spans="2:4">
      <c r="B108" s="68" t="s">
        <v>1014</v>
      </c>
      <c r="C108" s="72" t="s">
        <v>1031</v>
      </c>
      <c r="D108" s="288" t="s">
        <v>1391</v>
      </c>
    </row>
    <row r="109" spans="2:4">
      <c r="B109" s="68" t="s">
        <v>1015</v>
      </c>
      <c r="C109" s="72" t="s">
        <v>99</v>
      </c>
      <c r="D109" s="288" t="s">
        <v>1391</v>
      </c>
    </row>
    <row r="110" spans="2:4">
      <c r="B110" s="68" t="s">
        <v>54</v>
      </c>
      <c r="C110" s="69" t="s">
        <v>628</v>
      </c>
      <c r="D110" s="288" t="s">
        <v>1391</v>
      </c>
    </row>
    <row r="111" spans="2:4">
      <c r="B111" s="68" t="s">
        <v>55</v>
      </c>
      <c r="C111" s="69" t="s">
        <v>629</v>
      </c>
      <c r="D111" s="288" t="s">
        <v>1391</v>
      </c>
    </row>
    <row r="112" spans="2:4">
      <c r="B112" s="406" t="s">
        <v>1016</v>
      </c>
      <c r="C112" s="416"/>
      <c r="D112" s="82"/>
    </row>
    <row r="113" spans="2:4">
      <c r="B113" s="68" t="s">
        <v>56</v>
      </c>
      <c r="C113" s="69" t="s">
        <v>635</v>
      </c>
      <c r="D113" s="288" t="s">
        <v>1391</v>
      </c>
    </row>
    <row r="114" spans="2:4">
      <c r="B114" s="68" t="s">
        <v>58</v>
      </c>
      <c r="C114" s="69" t="s">
        <v>59</v>
      </c>
      <c r="D114" s="288" t="s">
        <v>1391</v>
      </c>
    </row>
    <row r="115" spans="2:4">
      <c r="B115" s="68" t="s">
        <v>705</v>
      </c>
      <c r="C115" s="69" t="s">
        <v>61</v>
      </c>
      <c r="D115" s="288" t="s">
        <v>1391</v>
      </c>
    </row>
    <row r="116" spans="2:4">
      <c r="B116" s="68" t="s">
        <v>636</v>
      </c>
      <c r="C116" s="69" t="s">
        <v>62</v>
      </c>
      <c r="D116" s="288" t="s">
        <v>1391</v>
      </c>
    </row>
    <row r="117" spans="2:4">
      <c r="B117" s="68" t="s">
        <v>63</v>
      </c>
      <c r="C117" s="69" t="s">
        <v>67</v>
      </c>
      <c r="D117" s="288" t="s">
        <v>1391</v>
      </c>
    </row>
    <row r="118" spans="2:4">
      <c r="B118" s="68" t="s">
        <v>40</v>
      </c>
      <c r="C118" s="69" t="s">
        <v>65</v>
      </c>
      <c r="D118" s="288" t="s">
        <v>1391</v>
      </c>
    </row>
    <row r="119" spans="2:4">
      <c r="B119" s="362"/>
      <c r="C119" s="362"/>
      <c r="D119" s="417"/>
    </row>
    <row r="120" spans="2:4">
      <c r="B120" s="76">
        <v>4</v>
      </c>
      <c r="C120" s="77" t="s">
        <v>79</v>
      </c>
      <c r="D120" s="83" t="s">
        <v>17</v>
      </c>
    </row>
    <row r="121" spans="2:4" ht="46.5">
      <c r="B121" s="30" t="s">
        <v>80</v>
      </c>
      <c r="C121" s="55"/>
      <c r="D121" s="84"/>
    </row>
    <row r="122" spans="2:4">
      <c r="B122" s="70" t="s">
        <v>21</v>
      </c>
      <c r="C122" s="74" t="s">
        <v>1032</v>
      </c>
      <c r="D122" s="288" t="s">
        <v>1391</v>
      </c>
    </row>
    <row r="123" spans="2:4">
      <c r="B123" s="70" t="s">
        <v>81</v>
      </c>
      <c r="C123" s="74" t="s">
        <v>82</v>
      </c>
      <c r="D123" s="288" t="s">
        <v>1391</v>
      </c>
    </row>
    <row r="124" spans="2:4">
      <c r="B124" s="70" t="s">
        <v>83</v>
      </c>
      <c r="C124" s="74" t="s">
        <v>84</v>
      </c>
      <c r="D124" s="288" t="s">
        <v>1391</v>
      </c>
    </row>
    <row r="125" spans="2:4" ht="31">
      <c r="B125" s="70" t="s">
        <v>23</v>
      </c>
      <c r="C125" s="74" t="s">
        <v>1154</v>
      </c>
      <c r="D125" s="288" t="s">
        <v>1391</v>
      </c>
    </row>
    <row r="126" spans="2:4">
      <c r="B126" s="70" t="s">
        <v>341</v>
      </c>
      <c r="C126" s="74" t="s">
        <v>637</v>
      </c>
      <c r="D126" s="288" t="s">
        <v>1391</v>
      </c>
    </row>
    <row r="127" spans="2:4">
      <c r="B127" s="70" t="s">
        <v>25</v>
      </c>
      <c r="C127" s="74" t="s">
        <v>85</v>
      </c>
      <c r="D127" s="288" t="s">
        <v>1391</v>
      </c>
    </row>
    <row r="128" spans="2:4">
      <c r="B128" s="70" t="s">
        <v>86</v>
      </c>
      <c r="C128" s="74" t="s">
        <v>638</v>
      </c>
      <c r="D128" s="288" t="s">
        <v>1391</v>
      </c>
    </row>
    <row r="129" spans="2:4">
      <c r="B129" s="70" t="s">
        <v>27</v>
      </c>
      <c r="C129" s="74" t="s">
        <v>639</v>
      </c>
      <c r="D129" s="288" t="s">
        <v>1391</v>
      </c>
    </row>
    <row r="130" spans="2:4">
      <c r="B130" s="70" t="s">
        <v>28</v>
      </c>
      <c r="C130" s="74" t="s">
        <v>87</v>
      </c>
      <c r="D130" s="288" t="s">
        <v>1391</v>
      </c>
    </row>
    <row r="131" spans="2:4">
      <c r="B131" s="70" t="s">
        <v>30</v>
      </c>
      <c r="C131" s="74" t="s">
        <v>31</v>
      </c>
      <c r="D131" s="288" t="s">
        <v>1391</v>
      </c>
    </row>
    <row r="132" spans="2:4">
      <c r="B132" s="70" t="s">
        <v>88</v>
      </c>
      <c r="C132" s="74" t="s">
        <v>89</v>
      </c>
      <c r="D132" s="288" t="s">
        <v>1391</v>
      </c>
    </row>
    <row r="133" spans="2:4">
      <c r="B133" s="70" t="s">
        <v>90</v>
      </c>
      <c r="C133" s="74" t="s">
        <v>91</v>
      </c>
      <c r="D133" s="288" t="s">
        <v>1391</v>
      </c>
    </row>
    <row r="134" spans="2:4">
      <c r="B134" s="70" t="s">
        <v>32</v>
      </c>
      <c r="C134" s="74" t="s">
        <v>92</v>
      </c>
      <c r="D134" s="288" t="s">
        <v>1391</v>
      </c>
    </row>
    <row r="135" spans="2:4">
      <c r="B135" s="70" t="s">
        <v>34</v>
      </c>
      <c r="C135" s="74" t="s">
        <v>35</v>
      </c>
      <c r="D135" s="288" t="s">
        <v>1391</v>
      </c>
    </row>
    <row r="136" spans="2:4">
      <c r="B136" s="70" t="s">
        <v>36</v>
      </c>
      <c r="C136" s="74" t="s">
        <v>640</v>
      </c>
      <c r="D136" s="288" t="s">
        <v>1391</v>
      </c>
    </row>
    <row r="137" spans="2:4">
      <c r="B137" s="70" t="s">
        <v>307</v>
      </c>
      <c r="C137" s="74" t="s">
        <v>31</v>
      </c>
      <c r="D137" s="288" t="s">
        <v>1391</v>
      </c>
    </row>
    <row r="138" spans="2:4">
      <c r="B138" s="70" t="s">
        <v>37</v>
      </c>
      <c r="C138" s="74" t="s">
        <v>624</v>
      </c>
      <c r="D138" s="288" t="s">
        <v>1391</v>
      </c>
    </row>
    <row r="139" spans="2:4">
      <c r="B139" s="70" t="s">
        <v>40</v>
      </c>
      <c r="C139" s="74" t="s">
        <v>93</v>
      </c>
      <c r="D139" s="288" t="s">
        <v>1391</v>
      </c>
    </row>
    <row r="140" spans="2:4">
      <c r="B140" s="70" t="s">
        <v>42</v>
      </c>
      <c r="C140" s="74" t="s">
        <v>641</v>
      </c>
      <c r="D140" s="288" t="s">
        <v>1391</v>
      </c>
    </row>
    <row r="141" spans="2:4">
      <c r="B141" s="70" t="s">
        <v>43</v>
      </c>
      <c r="C141" s="74" t="s">
        <v>94</v>
      </c>
      <c r="D141" s="288" t="s">
        <v>1391</v>
      </c>
    </row>
    <row r="142" spans="2:4">
      <c r="B142" s="70" t="s">
        <v>45</v>
      </c>
      <c r="C142" s="74" t="s">
        <v>95</v>
      </c>
      <c r="D142" s="288" t="s">
        <v>1391</v>
      </c>
    </row>
    <row r="143" spans="2:4">
      <c r="B143" s="70" t="s">
        <v>46</v>
      </c>
      <c r="C143" s="74" t="s">
        <v>642</v>
      </c>
      <c r="D143" s="288" t="s">
        <v>1391</v>
      </c>
    </row>
    <row r="144" spans="2:4">
      <c r="B144" s="70" t="s">
        <v>47</v>
      </c>
      <c r="C144" s="74" t="s">
        <v>643</v>
      </c>
      <c r="D144" s="288" t="s">
        <v>1391</v>
      </c>
    </row>
    <row r="145" spans="2:4">
      <c r="B145" s="70" t="s">
        <v>48</v>
      </c>
      <c r="C145" s="74" t="s">
        <v>96</v>
      </c>
      <c r="D145" s="288" t="s">
        <v>1391</v>
      </c>
    </row>
    <row r="146" spans="2:4">
      <c r="B146" s="70" t="s">
        <v>50</v>
      </c>
      <c r="C146" s="74" t="s">
        <v>97</v>
      </c>
      <c r="D146" s="288" t="s">
        <v>1391</v>
      </c>
    </row>
    <row r="147" spans="2:4">
      <c r="B147" s="68" t="s">
        <v>1014</v>
      </c>
      <c r="C147" s="74" t="s">
        <v>98</v>
      </c>
      <c r="D147" s="288" t="s">
        <v>1391</v>
      </c>
    </row>
    <row r="148" spans="2:4">
      <c r="B148" s="68" t="s">
        <v>1015</v>
      </c>
      <c r="C148" s="74" t="s">
        <v>99</v>
      </c>
      <c r="D148" s="288" t="s">
        <v>1391</v>
      </c>
    </row>
    <row r="149" spans="2:4">
      <c r="B149" s="70" t="s">
        <v>54</v>
      </c>
      <c r="C149" s="74" t="s">
        <v>628</v>
      </c>
      <c r="D149" s="288" t="s">
        <v>1391</v>
      </c>
    </row>
    <row r="150" spans="2:4">
      <c r="B150" s="70" t="s">
        <v>55</v>
      </c>
      <c r="C150" s="74" t="s">
        <v>629</v>
      </c>
      <c r="D150" s="288" t="s">
        <v>1391</v>
      </c>
    </row>
    <row r="151" spans="2:4">
      <c r="B151" s="406" t="s">
        <v>1016</v>
      </c>
      <c r="C151" s="407"/>
      <c r="D151" s="82"/>
    </row>
    <row r="152" spans="2:4">
      <c r="B152" s="87" t="s">
        <v>100</v>
      </c>
      <c r="C152" s="88"/>
      <c r="D152" s="82"/>
    </row>
    <row r="153" spans="2:4">
      <c r="B153" s="70" t="s">
        <v>56</v>
      </c>
      <c r="C153" s="74" t="s">
        <v>101</v>
      </c>
      <c r="D153" s="288" t="s">
        <v>1391</v>
      </c>
    </row>
    <row r="154" spans="2:4">
      <c r="B154" s="70" t="s">
        <v>56</v>
      </c>
      <c r="C154" s="74" t="s">
        <v>102</v>
      </c>
      <c r="D154" s="288" t="s">
        <v>1391</v>
      </c>
    </row>
    <row r="155" spans="2:4">
      <c r="B155" s="70" t="s">
        <v>103</v>
      </c>
      <c r="C155" s="74" t="s">
        <v>104</v>
      </c>
      <c r="D155" s="288" t="s">
        <v>1391</v>
      </c>
    </row>
    <row r="156" spans="2:4">
      <c r="B156" s="87" t="s">
        <v>105</v>
      </c>
      <c r="C156" s="88"/>
      <c r="D156" s="89"/>
    </row>
    <row r="157" spans="2:4">
      <c r="B157" s="70" t="s">
        <v>40</v>
      </c>
      <c r="C157" s="74" t="s">
        <v>106</v>
      </c>
      <c r="D157" s="288" t="s">
        <v>1391</v>
      </c>
    </row>
    <row r="158" spans="2:4">
      <c r="B158" s="70" t="s">
        <v>69</v>
      </c>
      <c r="C158" s="74" t="s">
        <v>62</v>
      </c>
      <c r="D158" s="288" t="s">
        <v>1391</v>
      </c>
    </row>
    <row r="159" spans="2:4">
      <c r="B159" s="70" t="s">
        <v>107</v>
      </c>
      <c r="C159" s="74" t="s">
        <v>107</v>
      </c>
      <c r="D159" s="288" t="s">
        <v>1391</v>
      </c>
    </row>
    <row r="160" spans="2:4">
      <c r="B160" s="70" t="s">
        <v>108</v>
      </c>
      <c r="C160" s="74" t="s">
        <v>109</v>
      </c>
      <c r="D160" s="288" t="s">
        <v>1391</v>
      </c>
    </row>
    <row r="161" spans="2:4">
      <c r="B161" s="70" t="s">
        <v>110</v>
      </c>
      <c r="C161" s="74" t="s">
        <v>111</v>
      </c>
      <c r="D161" s="288" t="s">
        <v>1391</v>
      </c>
    </row>
    <row r="162" spans="2:4">
      <c r="B162" s="70" t="s">
        <v>112</v>
      </c>
      <c r="C162" s="74" t="s">
        <v>111</v>
      </c>
      <c r="D162" s="288" t="s">
        <v>1391</v>
      </c>
    </row>
    <row r="163" spans="2:4">
      <c r="B163" s="70" t="s">
        <v>113</v>
      </c>
      <c r="C163" s="74" t="s">
        <v>111</v>
      </c>
      <c r="D163" s="288" t="s">
        <v>1391</v>
      </c>
    </row>
    <row r="164" spans="2:4">
      <c r="B164" s="70" t="s">
        <v>114</v>
      </c>
      <c r="C164" s="74" t="s">
        <v>111</v>
      </c>
      <c r="D164" s="288" t="s">
        <v>1391</v>
      </c>
    </row>
    <row r="165" spans="2:4">
      <c r="B165" s="70" t="s">
        <v>38</v>
      </c>
      <c r="C165" s="74" t="s">
        <v>111</v>
      </c>
      <c r="D165" s="288" t="s">
        <v>1391</v>
      </c>
    </row>
    <row r="166" spans="2:4">
      <c r="B166" s="87" t="s">
        <v>115</v>
      </c>
      <c r="C166" s="88"/>
      <c r="D166" s="89"/>
    </row>
    <row r="167" spans="2:4">
      <c r="B167" s="70" t="s">
        <v>116</v>
      </c>
      <c r="C167" s="74" t="s">
        <v>117</v>
      </c>
      <c r="D167" s="288" t="s">
        <v>1391</v>
      </c>
    </row>
    <row r="168" spans="2:4">
      <c r="B168" s="70" t="s">
        <v>118</v>
      </c>
      <c r="C168" s="74" t="s">
        <v>117</v>
      </c>
      <c r="D168" s="288" t="s">
        <v>1391</v>
      </c>
    </row>
    <row r="169" spans="2:4">
      <c r="B169" s="70" t="s">
        <v>119</v>
      </c>
      <c r="C169" s="74" t="s">
        <v>117</v>
      </c>
      <c r="D169" s="288" t="s">
        <v>1391</v>
      </c>
    </row>
    <row r="170" spans="2:4">
      <c r="B170" s="70" t="s">
        <v>644</v>
      </c>
      <c r="C170" s="74" t="s">
        <v>117</v>
      </c>
      <c r="D170" s="288" t="s">
        <v>1391</v>
      </c>
    </row>
    <row r="171" spans="2:4">
      <c r="B171" s="351"/>
      <c r="C171" s="352"/>
      <c r="D171" s="353"/>
    </row>
    <row r="172" spans="2:4">
      <c r="B172" s="76">
        <v>5</v>
      </c>
      <c r="C172" s="90" t="s">
        <v>1033</v>
      </c>
      <c r="D172" s="83" t="s">
        <v>17</v>
      </c>
    </row>
    <row r="173" spans="2:4" ht="46.5">
      <c r="B173" s="38" t="s">
        <v>18</v>
      </c>
      <c r="C173" s="15" t="s">
        <v>19</v>
      </c>
      <c r="D173" s="84"/>
    </row>
    <row r="174" spans="2:4">
      <c r="B174" s="91" t="s">
        <v>70</v>
      </c>
      <c r="C174" s="92" t="s">
        <v>645</v>
      </c>
      <c r="D174" s="288" t="s">
        <v>1391</v>
      </c>
    </row>
    <row r="175" spans="2:4">
      <c r="B175" s="91" t="s">
        <v>23</v>
      </c>
      <c r="C175" s="92" t="s">
        <v>1155</v>
      </c>
      <c r="D175" s="288" t="s">
        <v>1391</v>
      </c>
    </row>
    <row r="176" spans="2:4">
      <c r="B176" s="91" t="s">
        <v>341</v>
      </c>
      <c r="C176" s="92" t="s">
        <v>1156</v>
      </c>
      <c r="D176" s="288" t="s">
        <v>1391</v>
      </c>
    </row>
    <row r="177" spans="2:4">
      <c r="B177" s="91" t="s">
        <v>71</v>
      </c>
      <c r="C177" s="92" t="s">
        <v>646</v>
      </c>
      <c r="D177" s="288" t="s">
        <v>1391</v>
      </c>
    </row>
    <row r="178" spans="2:4">
      <c r="B178" s="91" t="s">
        <v>30</v>
      </c>
      <c r="C178" s="92" t="s">
        <v>31</v>
      </c>
      <c r="D178" s="288" t="s">
        <v>1391</v>
      </c>
    </row>
    <row r="179" spans="2:4">
      <c r="B179" s="91" t="s">
        <v>72</v>
      </c>
      <c r="C179" s="92" t="s">
        <v>1157</v>
      </c>
      <c r="D179" s="288" t="s">
        <v>1391</v>
      </c>
    </row>
    <row r="180" spans="2:4">
      <c r="B180" s="91" t="s">
        <v>40</v>
      </c>
      <c r="C180" s="92" t="s">
        <v>647</v>
      </c>
      <c r="D180" s="288" t="s">
        <v>1391</v>
      </c>
    </row>
    <row r="181" spans="2:4">
      <c r="B181" s="91" t="s">
        <v>42</v>
      </c>
      <c r="C181" s="92" t="s">
        <v>625</v>
      </c>
      <c r="D181" s="288" t="s">
        <v>1391</v>
      </c>
    </row>
    <row r="182" spans="2:4">
      <c r="B182" s="91" t="s">
        <v>73</v>
      </c>
      <c r="C182" s="92" t="s">
        <v>35</v>
      </c>
      <c r="D182" s="288" t="s">
        <v>1391</v>
      </c>
    </row>
    <row r="183" spans="2:4">
      <c r="B183" s="91" t="s">
        <v>74</v>
      </c>
      <c r="C183" s="92" t="s">
        <v>648</v>
      </c>
      <c r="D183" s="288" t="s">
        <v>1391</v>
      </c>
    </row>
    <row r="184" spans="2:4">
      <c r="B184" s="91" t="s">
        <v>45</v>
      </c>
      <c r="C184" s="92" t="s">
        <v>1158</v>
      </c>
      <c r="D184" s="288" t="s">
        <v>1391</v>
      </c>
    </row>
    <row r="185" spans="2:4">
      <c r="B185" s="91" t="s">
        <v>75</v>
      </c>
      <c r="C185" s="92" t="s">
        <v>31</v>
      </c>
      <c r="D185" s="288" t="s">
        <v>1391</v>
      </c>
    </row>
    <row r="186" spans="2:4">
      <c r="B186" s="91" t="s">
        <v>36</v>
      </c>
      <c r="C186" s="92" t="s">
        <v>649</v>
      </c>
      <c r="D186" s="288" t="s">
        <v>1391</v>
      </c>
    </row>
    <row r="187" spans="2:4">
      <c r="B187" s="91" t="s">
        <v>37</v>
      </c>
      <c r="C187" s="92" t="s">
        <v>624</v>
      </c>
      <c r="D187" s="288" t="s">
        <v>1391</v>
      </c>
    </row>
    <row r="188" spans="2:4">
      <c r="B188" s="91" t="s">
        <v>76</v>
      </c>
      <c r="C188" s="92" t="s">
        <v>650</v>
      </c>
      <c r="D188" s="288" t="s">
        <v>1391</v>
      </c>
    </row>
    <row r="189" spans="2:4">
      <c r="B189" s="91" t="s">
        <v>32</v>
      </c>
      <c r="C189" s="92" t="s">
        <v>651</v>
      </c>
      <c r="D189" s="288" t="s">
        <v>1391</v>
      </c>
    </row>
    <row r="190" spans="2:4">
      <c r="B190" s="95" t="s">
        <v>1014</v>
      </c>
      <c r="C190" s="92" t="s">
        <v>53</v>
      </c>
      <c r="D190" s="288" t="s">
        <v>1391</v>
      </c>
    </row>
    <row r="191" spans="2:4">
      <c r="B191" s="95" t="s">
        <v>1015</v>
      </c>
      <c r="C191" s="92" t="s">
        <v>652</v>
      </c>
      <c r="D191" s="288" t="s">
        <v>1391</v>
      </c>
    </row>
    <row r="192" spans="2:4">
      <c r="B192" s="91" t="s">
        <v>54</v>
      </c>
      <c r="C192" s="92" t="s">
        <v>653</v>
      </c>
      <c r="D192" s="288" t="s">
        <v>1391</v>
      </c>
    </row>
    <row r="193" spans="2:4">
      <c r="B193" s="93" t="s">
        <v>47</v>
      </c>
      <c r="C193" s="94" t="s">
        <v>654</v>
      </c>
      <c r="D193" s="288" t="s">
        <v>1391</v>
      </c>
    </row>
    <row r="194" spans="2:4">
      <c r="B194" s="354" t="s">
        <v>1016</v>
      </c>
      <c r="C194" s="355"/>
      <c r="D194" s="356"/>
    </row>
    <row r="195" spans="2:4">
      <c r="B195" s="96" t="s">
        <v>655</v>
      </c>
      <c r="C195" s="73" t="s">
        <v>656</v>
      </c>
      <c r="D195" s="56"/>
    </row>
    <row r="196" spans="2:4">
      <c r="B196" s="70" t="s">
        <v>150</v>
      </c>
      <c r="C196" s="74" t="s">
        <v>78</v>
      </c>
      <c r="D196" s="54"/>
    </row>
    <row r="197" spans="2:4">
      <c r="B197" s="357"/>
      <c r="C197" s="357"/>
      <c r="D197" s="358"/>
    </row>
    <row r="198" spans="2:4">
      <c r="B198" s="76">
        <v>6</v>
      </c>
      <c r="C198" s="90" t="s">
        <v>1034</v>
      </c>
      <c r="D198" s="83" t="s">
        <v>17</v>
      </c>
    </row>
    <row r="199" spans="2:4" ht="46.5">
      <c r="B199" s="38" t="s">
        <v>18</v>
      </c>
      <c r="C199" s="15" t="s">
        <v>19</v>
      </c>
      <c r="D199" s="84"/>
    </row>
    <row r="200" spans="2:4">
      <c r="B200" s="70" t="s">
        <v>21</v>
      </c>
      <c r="C200" s="74" t="s">
        <v>1159</v>
      </c>
      <c r="D200" s="288" t="s">
        <v>1391</v>
      </c>
    </row>
    <row r="201" spans="2:4" ht="31">
      <c r="B201" s="70" t="s">
        <v>23</v>
      </c>
      <c r="C201" s="74" t="s">
        <v>1160</v>
      </c>
      <c r="D201" s="288" t="s">
        <v>1391</v>
      </c>
    </row>
    <row r="202" spans="2:4">
      <c r="B202" s="70" t="s">
        <v>341</v>
      </c>
      <c r="C202" s="74" t="s">
        <v>1161</v>
      </c>
      <c r="D202" s="288" t="s">
        <v>1391</v>
      </c>
    </row>
    <row r="203" spans="2:4">
      <c r="B203" s="70" t="s">
        <v>25</v>
      </c>
      <c r="C203" s="74" t="s">
        <v>26</v>
      </c>
      <c r="D203" s="288" t="s">
        <v>1391</v>
      </c>
    </row>
    <row r="204" spans="2:4">
      <c r="B204" s="70" t="s">
        <v>27</v>
      </c>
      <c r="C204" s="74" t="s">
        <v>657</v>
      </c>
      <c r="D204" s="288" t="s">
        <v>1391</v>
      </c>
    </row>
    <row r="205" spans="2:4">
      <c r="B205" s="70" t="s">
        <v>30</v>
      </c>
      <c r="C205" s="74" t="s">
        <v>31</v>
      </c>
      <c r="D205" s="288" t="s">
        <v>1391</v>
      </c>
    </row>
    <row r="206" spans="2:4">
      <c r="B206" s="70" t="s">
        <v>75</v>
      </c>
      <c r="C206" s="74" t="s">
        <v>31</v>
      </c>
      <c r="D206" s="288" t="s">
        <v>1391</v>
      </c>
    </row>
    <row r="207" spans="2:4">
      <c r="B207" s="70" t="s">
        <v>32</v>
      </c>
      <c r="C207" s="74" t="s">
        <v>366</v>
      </c>
      <c r="D207" s="288" t="s">
        <v>1391</v>
      </c>
    </row>
    <row r="208" spans="2:4">
      <c r="B208" s="70" t="s">
        <v>34</v>
      </c>
      <c r="C208" s="74" t="s">
        <v>35</v>
      </c>
      <c r="D208" s="288" t="s">
        <v>1391</v>
      </c>
    </row>
    <row r="209" spans="2:4">
      <c r="B209" s="70" t="s">
        <v>36</v>
      </c>
      <c r="C209" s="74" t="s">
        <v>31</v>
      </c>
      <c r="D209" s="288" t="s">
        <v>1391</v>
      </c>
    </row>
    <row r="210" spans="2:4">
      <c r="B210" s="70" t="s">
        <v>307</v>
      </c>
      <c r="C210" s="74" t="s">
        <v>623</v>
      </c>
      <c r="D210" s="288" t="s">
        <v>1391</v>
      </c>
    </row>
    <row r="211" spans="2:4">
      <c r="B211" s="70" t="s">
        <v>37</v>
      </c>
      <c r="C211" s="74" t="s">
        <v>624</v>
      </c>
      <c r="D211" s="288" t="s">
        <v>1391</v>
      </c>
    </row>
    <row r="212" spans="2:4">
      <c r="B212" s="70" t="s">
        <v>40</v>
      </c>
      <c r="C212" s="74" t="s">
        <v>93</v>
      </c>
      <c r="D212" s="288" t="s">
        <v>1391</v>
      </c>
    </row>
    <row r="213" spans="2:4">
      <c r="B213" s="70" t="s">
        <v>42</v>
      </c>
      <c r="C213" s="74" t="s">
        <v>625</v>
      </c>
      <c r="D213" s="288" t="s">
        <v>1391</v>
      </c>
    </row>
    <row r="214" spans="2:4">
      <c r="B214" s="70" t="s">
        <v>43</v>
      </c>
      <c r="C214" s="74" t="s">
        <v>44</v>
      </c>
      <c r="D214" s="288" t="s">
        <v>1391</v>
      </c>
    </row>
    <row r="215" spans="2:4">
      <c r="B215" s="70" t="s">
        <v>45</v>
      </c>
      <c r="C215" s="74" t="s">
        <v>1162</v>
      </c>
      <c r="D215" s="288" t="s">
        <v>1391</v>
      </c>
    </row>
    <row r="216" spans="2:4">
      <c r="B216" s="70" t="s">
        <v>658</v>
      </c>
      <c r="C216" s="74" t="s">
        <v>57</v>
      </c>
      <c r="D216" s="288" t="s">
        <v>1391</v>
      </c>
    </row>
    <row r="217" spans="2:4">
      <c r="B217" s="70" t="s">
        <v>46</v>
      </c>
      <c r="C217" s="74" t="s">
        <v>1163</v>
      </c>
      <c r="D217" s="288" t="s">
        <v>1391</v>
      </c>
    </row>
    <row r="218" spans="2:4">
      <c r="B218" s="70" t="s">
        <v>47</v>
      </c>
      <c r="C218" s="74" t="s">
        <v>659</v>
      </c>
      <c r="D218" s="288" t="s">
        <v>1391</v>
      </c>
    </row>
    <row r="219" spans="2:4">
      <c r="B219" s="70" t="s">
        <v>48</v>
      </c>
      <c r="C219" s="74" t="s">
        <v>49</v>
      </c>
      <c r="D219" s="288" t="s">
        <v>1391</v>
      </c>
    </row>
    <row r="220" spans="2:4">
      <c r="B220" s="70" t="s">
        <v>50</v>
      </c>
      <c r="C220" s="74" t="s">
        <v>51</v>
      </c>
      <c r="D220" s="288" t="s">
        <v>1391</v>
      </c>
    </row>
    <row r="221" spans="2:4">
      <c r="B221" s="68" t="s">
        <v>1014</v>
      </c>
      <c r="C221" s="74" t="s">
        <v>1035</v>
      </c>
      <c r="D221" s="288" t="s">
        <v>1391</v>
      </c>
    </row>
    <row r="222" spans="2:4">
      <c r="B222" s="68" t="s">
        <v>1015</v>
      </c>
      <c r="C222" s="74" t="s">
        <v>660</v>
      </c>
      <c r="D222" s="288" t="s">
        <v>1391</v>
      </c>
    </row>
    <row r="223" spans="2:4">
      <c r="B223" s="70" t="s">
        <v>54</v>
      </c>
      <c r="C223" s="74" t="s">
        <v>661</v>
      </c>
      <c r="D223" s="288" t="s">
        <v>1391</v>
      </c>
    </row>
    <row r="224" spans="2:4">
      <c r="B224" s="70" t="s">
        <v>55</v>
      </c>
      <c r="C224" s="74" t="s">
        <v>629</v>
      </c>
      <c r="D224" s="288" t="s">
        <v>1391</v>
      </c>
    </row>
    <row r="225" spans="2:4">
      <c r="B225" s="354" t="s">
        <v>1016</v>
      </c>
      <c r="C225" s="355"/>
      <c r="D225" s="356"/>
    </row>
    <row r="226" spans="2:4">
      <c r="B226" s="70" t="s">
        <v>150</v>
      </c>
      <c r="C226" s="74" t="s">
        <v>662</v>
      </c>
      <c r="D226" s="288" t="s">
        <v>1391</v>
      </c>
    </row>
    <row r="227" spans="2:4">
      <c r="B227" s="97" t="s">
        <v>63</v>
      </c>
      <c r="C227" s="80" t="s">
        <v>64</v>
      </c>
      <c r="D227" s="288" t="s">
        <v>1391</v>
      </c>
    </row>
    <row r="228" spans="2:4">
      <c r="B228" s="372"/>
      <c r="C228" s="373"/>
      <c r="D228" s="374"/>
    </row>
    <row r="229" spans="2:4">
      <c r="B229" s="369" t="s">
        <v>1036</v>
      </c>
      <c r="C229" s="370"/>
      <c r="D229" s="371"/>
    </row>
    <row r="230" spans="2:4">
      <c r="B230" s="366"/>
      <c r="C230" s="367"/>
      <c r="D230" s="368"/>
    </row>
    <row r="231" spans="2:4">
      <c r="B231" s="76">
        <v>7</v>
      </c>
      <c r="C231" s="77" t="s">
        <v>120</v>
      </c>
      <c r="D231" s="83" t="s">
        <v>17</v>
      </c>
    </row>
    <row r="232" spans="2:4" ht="46.5">
      <c r="B232" s="38" t="s">
        <v>18</v>
      </c>
      <c r="C232" s="15" t="s">
        <v>19</v>
      </c>
      <c r="D232" s="84"/>
    </row>
    <row r="233" spans="2:4">
      <c r="B233" s="70" t="s">
        <v>121</v>
      </c>
      <c r="C233" s="80" t="s">
        <v>122</v>
      </c>
      <c r="D233" s="288" t="s">
        <v>1391</v>
      </c>
    </row>
    <row r="234" spans="2:4" ht="31">
      <c r="B234" s="68" t="s">
        <v>23</v>
      </c>
      <c r="C234" s="98" t="s">
        <v>1037</v>
      </c>
      <c r="D234" s="288" t="s">
        <v>1391</v>
      </c>
    </row>
    <row r="235" spans="2:4">
      <c r="B235" s="70" t="s">
        <v>341</v>
      </c>
      <c r="C235" s="98" t="s">
        <v>1164</v>
      </c>
      <c r="D235" s="288" t="s">
        <v>1391</v>
      </c>
    </row>
    <row r="236" spans="2:4">
      <c r="B236" s="68" t="s">
        <v>25</v>
      </c>
      <c r="C236" s="72" t="s">
        <v>1151</v>
      </c>
      <c r="D236" s="288" t="s">
        <v>1391</v>
      </c>
    </row>
    <row r="237" spans="2:4">
      <c r="B237" s="68" t="s">
        <v>27</v>
      </c>
      <c r="C237" s="98" t="s">
        <v>622</v>
      </c>
      <c r="D237" s="288" t="s">
        <v>1391</v>
      </c>
    </row>
    <row r="238" spans="2:4">
      <c r="B238" s="68" t="s">
        <v>30</v>
      </c>
      <c r="C238" s="98" t="s">
        <v>31</v>
      </c>
      <c r="D238" s="288" t="s">
        <v>1391</v>
      </c>
    </row>
    <row r="239" spans="2:4">
      <c r="B239" s="68" t="s">
        <v>75</v>
      </c>
      <c r="C239" s="98" t="s">
        <v>31</v>
      </c>
      <c r="D239" s="288" t="s">
        <v>1391</v>
      </c>
    </row>
    <row r="240" spans="2:4">
      <c r="B240" s="68" t="s">
        <v>123</v>
      </c>
      <c r="C240" s="98" t="s">
        <v>1165</v>
      </c>
      <c r="D240" s="288" t="s">
        <v>1391</v>
      </c>
    </row>
    <row r="241" spans="2:4" ht="31">
      <c r="B241" s="68" t="s">
        <v>124</v>
      </c>
      <c r="C241" s="98" t="s">
        <v>1166</v>
      </c>
      <c r="D241" s="288" t="s">
        <v>1391</v>
      </c>
    </row>
    <row r="242" spans="2:4">
      <c r="B242" s="68" t="s">
        <v>50</v>
      </c>
      <c r="C242" s="98" t="s">
        <v>51</v>
      </c>
      <c r="D242" s="288" t="s">
        <v>1391</v>
      </c>
    </row>
    <row r="243" spans="2:4">
      <c r="B243" s="68" t="s">
        <v>32</v>
      </c>
      <c r="C243" s="72" t="s">
        <v>366</v>
      </c>
      <c r="D243" s="288" t="s">
        <v>1391</v>
      </c>
    </row>
    <row r="244" spans="2:4">
      <c r="B244" s="68" t="s">
        <v>43</v>
      </c>
      <c r="C244" s="98" t="s">
        <v>125</v>
      </c>
      <c r="D244" s="288" t="s">
        <v>1391</v>
      </c>
    </row>
    <row r="245" spans="2:4">
      <c r="B245" s="68" t="s">
        <v>48</v>
      </c>
      <c r="C245" s="98" t="s">
        <v>49</v>
      </c>
      <c r="D245" s="288" t="s">
        <v>1391</v>
      </c>
    </row>
    <row r="246" spans="2:4">
      <c r="B246" s="68" t="s">
        <v>47</v>
      </c>
      <c r="C246" s="98" t="s">
        <v>662</v>
      </c>
      <c r="D246" s="288" t="s">
        <v>1391</v>
      </c>
    </row>
    <row r="247" spans="2:4">
      <c r="B247" s="68" t="s">
        <v>54</v>
      </c>
      <c r="C247" s="98" t="s">
        <v>663</v>
      </c>
      <c r="D247" s="288" t="s">
        <v>1391</v>
      </c>
    </row>
    <row r="248" spans="2:4">
      <c r="B248" s="68" t="s">
        <v>63</v>
      </c>
      <c r="C248" s="98" t="s">
        <v>664</v>
      </c>
      <c r="D248" s="288" t="s">
        <v>1391</v>
      </c>
    </row>
    <row r="249" spans="2:4">
      <c r="B249" s="68" t="s">
        <v>40</v>
      </c>
      <c r="C249" s="98" t="s">
        <v>665</v>
      </c>
      <c r="D249" s="288" t="s">
        <v>1391</v>
      </c>
    </row>
    <row r="250" spans="2:4">
      <c r="B250" s="68" t="s">
        <v>55</v>
      </c>
      <c r="C250" s="98" t="s">
        <v>629</v>
      </c>
      <c r="D250" s="288" t="s">
        <v>1391</v>
      </c>
    </row>
    <row r="251" spans="2:4">
      <c r="B251" s="354" t="s">
        <v>1016</v>
      </c>
      <c r="C251" s="355"/>
      <c r="D251" s="356"/>
    </row>
    <row r="252" spans="2:4">
      <c r="B252" s="70" t="s">
        <v>40</v>
      </c>
      <c r="C252" s="74" t="s">
        <v>126</v>
      </c>
      <c r="D252" s="288" t="s">
        <v>1391</v>
      </c>
    </row>
    <row r="253" spans="2:4">
      <c r="B253" s="70" t="s">
        <v>666</v>
      </c>
      <c r="C253" s="74" t="s">
        <v>62</v>
      </c>
      <c r="D253" s="288" t="s">
        <v>1391</v>
      </c>
    </row>
    <row r="254" spans="2:4">
      <c r="B254" s="359"/>
      <c r="C254" s="360"/>
      <c r="D254" s="361"/>
    </row>
    <row r="255" spans="2:4">
      <c r="B255" s="99">
        <v>8</v>
      </c>
      <c r="C255" s="100" t="s">
        <v>1038</v>
      </c>
      <c r="D255" s="83" t="s">
        <v>17</v>
      </c>
    </row>
    <row r="256" spans="2:4" ht="46.5">
      <c r="B256" s="38" t="s">
        <v>18</v>
      </c>
      <c r="C256" s="15" t="s">
        <v>19</v>
      </c>
      <c r="D256" s="102"/>
    </row>
    <row r="257" spans="2:4">
      <c r="B257" s="70" t="s">
        <v>121</v>
      </c>
      <c r="C257" s="80" t="s">
        <v>1039</v>
      </c>
      <c r="D257" s="288" t="s">
        <v>1391</v>
      </c>
    </row>
    <row r="258" spans="2:4" ht="31">
      <c r="B258" s="68" t="s">
        <v>23</v>
      </c>
      <c r="C258" s="98" t="s">
        <v>1040</v>
      </c>
      <c r="D258" s="288" t="s">
        <v>1391</v>
      </c>
    </row>
    <row r="259" spans="2:4">
      <c r="B259" s="70" t="s">
        <v>341</v>
      </c>
      <c r="C259" s="98" t="s">
        <v>1041</v>
      </c>
      <c r="D259" s="288" t="s">
        <v>1391</v>
      </c>
    </row>
    <row r="260" spans="2:4">
      <c r="B260" s="68" t="s">
        <v>25</v>
      </c>
      <c r="C260" s="72" t="s">
        <v>1042</v>
      </c>
      <c r="D260" s="288" t="s">
        <v>1391</v>
      </c>
    </row>
    <row r="261" spans="2:4">
      <c r="B261" s="68" t="s">
        <v>30</v>
      </c>
      <c r="C261" s="98" t="s">
        <v>1043</v>
      </c>
      <c r="D261" s="288" t="s">
        <v>1391</v>
      </c>
    </row>
    <row r="262" spans="2:4">
      <c r="B262" s="68" t="s">
        <v>1044</v>
      </c>
      <c r="C262" s="98" t="s">
        <v>1045</v>
      </c>
      <c r="D262" s="288" t="s">
        <v>1391</v>
      </c>
    </row>
    <row r="263" spans="2:4">
      <c r="B263" s="68" t="s">
        <v>75</v>
      </c>
      <c r="C263" s="98" t="s">
        <v>31</v>
      </c>
      <c r="D263" s="288" t="s">
        <v>1391</v>
      </c>
    </row>
    <row r="264" spans="2:4">
      <c r="B264" s="68" t="s">
        <v>1046</v>
      </c>
      <c r="C264" s="98" t="s">
        <v>1047</v>
      </c>
      <c r="D264" s="288" t="s">
        <v>1391</v>
      </c>
    </row>
    <row r="265" spans="2:4">
      <c r="B265" s="68" t="s">
        <v>123</v>
      </c>
      <c r="C265" s="103" t="s">
        <v>1048</v>
      </c>
      <c r="D265" s="288" t="s">
        <v>1391</v>
      </c>
    </row>
    <row r="266" spans="2:4">
      <c r="B266" s="68" t="s">
        <v>124</v>
      </c>
      <c r="C266" s="103" t="s">
        <v>1049</v>
      </c>
      <c r="D266" s="288" t="s">
        <v>1391</v>
      </c>
    </row>
    <row r="267" spans="2:4">
      <c r="B267" s="68" t="s">
        <v>50</v>
      </c>
      <c r="C267" s="98" t="s">
        <v>51</v>
      </c>
      <c r="D267" s="288" t="s">
        <v>1391</v>
      </c>
    </row>
    <row r="268" spans="2:4">
      <c r="B268" s="68" t="s">
        <v>32</v>
      </c>
      <c r="C268" s="72" t="s">
        <v>1050</v>
      </c>
      <c r="D268" s="288" t="s">
        <v>1391</v>
      </c>
    </row>
    <row r="269" spans="2:4">
      <c r="B269" s="68" t="s">
        <v>43</v>
      </c>
      <c r="C269" s="98" t="s">
        <v>125</v>
      </c>
      <c r="D269" s="288" t="s">
        <v>1391</v>
      </c>
    </row>
    <row r="270" spans="2:4">
      <c r="B270" s="68" t="s">
        <v>48</v>
      </c>
      <c r="C270" s="98" t="s">
        <v>49</v>
      </c>
      <c r="D270" s="288" t="s">
        <v>1391</v>
      </c>
    </row>
    <row r="271" spans="2:4">
      <c r="B271" s="68" t="s">
        <v>47</v>
      </c>
      <c r="C271" s="98" t="s">
        <v>662</v>
      </c>
      <c r="D271" s="288" t="s">
        <v>1391</v>
      </c>
    </row>
    <row r="272" spans="2:4">
      <c r="B272" s="68" t="s">
        <v>54</v>
      </c>
      <c r="C272" s="98" t="s">
        <v>663</v>
      </c>
      <c r="D272" s="288" t="s">
        <v>1391</v>
      </c>
    </row>
    <row r="273" spans="2:4">
      <c r="B273" s="68" t="s">
        <v>63</v>
      </c>
      <c r="C273" s="98" t="s">
        <v>664</v>
      </c>
      <c r="D273" s="288" t="s">
        <v>1391</v>
      </c>
    </row>
    <row r="274" spans="2:4">
      <c r="B274" s="68" t="s">
        <v>40</v>
      </c>
      <c r="C274" s="98" t="s">
        <v>665</v>
      </c>
      <c r="D274" s="288" t="s">
        <v>1391</v>
      </c>
    </row>
    <row r="275" spans="2:4">
      <c r="B275" s="68" t="s">
        <v>55</v>
      </c>
      <c r="C275" s="98" t="s">
        <v>629</v>
      </c>
      <c r="D275" s="288" t="s">
        <v>1391</v>
      </c>
    </row>
    <row r="276" spans="2:4">
      <c r="B276" s="354" t="s">
        <v>1016</v>
      </c>
      <c r="C276" s="355"/>
      <c r="D276" s="356"/>
    </row>
    <row r="277" spans="2:4">
      <c r="B277" s="70" t="s">
        <v>40</v>
      </c>
      <c r="C277" s="105" t="s">
        <v>126</v>
      </c>
      <c r="D277" s="288" t="s">
        <v>1391</v>
      </c>
    </row>
    <row r="278" spans="2:4">
      <c r="B278" s="106" t="s">
        <v>1051</v>
      </c>
      <c r="C278" s="107" t="s">
        <v>62</v>
      </c>
      <c r="D278" s="288" t="s">
        <v>1391</v>
      </c>
    </row>
    <row r="279" spans="2:4">
      <c r="B279" s="362"/>
      <c r="C279" s="362"/>
      <c r="D279" s="362"/>
    </row>
    <row r="280" spans="2:4">
      <c r="B280" s="99">
        <v>9</v>
      </c>
      <c r="C280" s="108" t="s">
        <v>127</v>
      </c>
      <c r="D280" s="83" t="s">
        <v>17</v>
      </c>
    </row>
    <row r="281" spans="2:4" ht="93">
      <c r="B281" s="112" t="s">
        <v>1052</v>
      </c>
      <c r="C281" s="57"/>
      <c r="D281" s="84"/>
    </row>
    <row r="282" spans="2:4">
      <c r="B282" s="70" t="s">
        <v>121</v>
      </c>
      <c r="C282" s="73" t="s">
        <v>1053</v>
      </c>
      <c r="D282" s="288" t="s">
        <v>1391</v>
      </c>
    </row>
    <row r="283" spans="2:4">
      <c r="B283" s="70" t="s">
        <v>23</v>
      </c>
      <c r="C283" s="74" t="s">
        <v>1167</v>
      </c>
      <c r="D283" s="288" t="s">
        <v>1391</v>
      </c>
    </row>
    <row r="284" spans="2:4">
      <c r="B284" s="70" t="s">
        <v>341</v>
      </c>
      <c r="C284" s="74" t="s">
        <v>352</v>
      </c>
      <c r="D284" s="288" t="s">
        <v>1391</v>
      </c>
    </row>
    <row r="285" spans="2:4">
      <c r="B285" s="70" t="s">
        <v>71</v>
      </c>
      <c r="C285" s="74" t="s">
        <v>667</v>
      </c>
      <c r="D285" s="288" t="s">
        <v>1391</v>
      </c>
    </row>
    <row r="286" spans="2:4">
      <c r="B286" s="70" t="s">
        <v>129</v>
      </c>
      <c r="C286" s="74" t="s">
        <v>130</v>
      </c>
      <c r="D286" s="288" t="s">
        <v>1391</v>
      </c>
    </row>
    <row r="287" spans="2:4">
      <c r="B287" s="70" t="s">
        <v>131</v>
      </c>
      <c r="C287" s="74" t="s">
        <v>668</v>
      </c>
      <c r="D287" s="288" t="s">
        <v>1391</v>
      </c>
    </row>
    <row r="288" spans="2:4">
      <c r="B288" s="70" t="s">
        <v>30</v>
      </c>
      <c r="C288" s="74" t="s">
        <v>31</v>
      </c>
      <c r="D288" s="288" t="s">
        <v>1391</v>
      </c>
    </row>
    <row r="289" spans="2:4">
      <c r="B289" s="70" t="s">
        <v>75</v>
      </c>
      <c r="C289" s="74" t="s">
        <v>31</v>
      </c>
      <c r="D289" s="288" t="s">
        <v>1391</v>
      </c>
    </row>
    <row r="290" spans="2:4">
      <c r="B290" s="70" t="s">
        <v>37</v>
      </c>
      <c r="C290" s="74" t="s">
        <v>624</v>
      </c>
      <c r="D290" s="288" t="s">
        <v>1391</v>
      </c>
    </row>
    <row r="291" spans="2:4">
      <c r="B291" s="70" t="s">
        <v>132</v>
      </c>
      <c r="C291" s="74" t="s">
        <v>1054</v>
      </c>
      <c r="D291" s="288" t="s">
        <v>1391</v>
      </c>
    </row>
    <row r="292" spans="2:4">
      <c r="B292" s="70" t="s">
        <v>133</v>
      </c>
      <c r="C292" s="74" t="s">
        <v>669</v>
      </c>
      <c r="D292" s="288" t="s">
        <v>1391</v>
      </c>
    </row>
    <row r="293" spans="2:4">
      <c r="B293" s="70" t="s">
        <v>134</v>
      </c>
      <c r="C293" s="74" t="s">
        <v>135</v>
      </c>
      <c r="D293" s="288" t="s">
        <v>1391</v>
      </c>
    </row>
    <row r="294" spans="2:4">
      <c r="B294" s="70" t="s">
        <v>50</v>
      </c>
      <c r="C294" s="74" t="s">
        <v>51</v>
      </c>
      <c r="D294" s="288" t="s">
        <v>1391</v>
      </c>
    </row>
    <row r="295" spans="2:4">
      <c r="B295" s="70" t="s">
        <v>136</v>
      </c>
      <c r="C295" s="74" t="s">
        <v>137</v>
      </c>
      <c r="D295" s="288" t="s">
        <v>1391</v>
      </c>
    </row>
    <row r="296" spans="2:4">
      <c r="B296" s="70" t="s">
        <v>54</v>
      </c>
      <c r="C296" s="74" t="s">
        <v>1055</v>
      </c>
      <c r="D296" s="288" t="s">
        <v>1391</v>
      </c>
    </row>
    <row r="297" spans="2:4" ht="31">
      <c r="B297" s="70" t="s">
        <v>138</v>
      </c>
      <c r="C297" s="74" t="s">
        <v>139</v>
      </c>
      <c r="D297" s="288" t="s">
        <v>1391</v>
      </c>
    </row>
    <row r="298" spans="2:4">
      <c r="B298" s="70" t="s">
        <v>47</v>
      </c>
      <c r="C298" s="74" t="s">
        <v>670</v>
      </c>
      <c r="D298" s="288" t="s">
        <v>1391</v>
      </c>
    </row>
    <row r="299" spans="2:4">
      <c r="B299" s="363" t="s">
        <v>1016</v>
      </c>
      <c r="C299" s="364"/>
      <c r="D299" s="365"/>
    </row>
    <row r="300" spans="2:4">
      <c r="B300" s="115" t="s">
        <v>40</v>
      </c>
      <c r="C300" s="116" t="s">
        <v>126</v>
      </c>
      <c r="D300" s="288" t="s">
        <v>1391</v>
      </c>
    </row>
    <row r="301" spans="2:4">
      <c r="B301" s="115" t="s">
        <v>63</v>
      </c>
      <c r="C301" s="116" t="s">
        <v>664</v>
      </c>
      <c r="D301" s="288" t="s">
        <v>1391</v>
      </c>
    </row>
    <row r="302" spans="2:4">
      <c r="B302" s="375"/>
      <c r="C302" s="376"/>
      <c r="D302" s="377"/>
    </row>
    <row r="303" spans="2:4">
      <c r="B303" s="403" t="s">
        <v>1056</v>
      </c>
      <c r="C303" s="404"/>
      <c r="D303" s="405"/>
    </row>
    <row r="304" spans="2:4">
      <c r="B304" s="117"/>
      <c r="C304" s="75"/>
      <c r="D304" s="118"/>
    </row>
    <row r="305" spans="2:4">
      <c r="B305" s="119">
        <v>10</v>
      </c>
      <c r="C305" s="120" t="s">
        <v>1057</v>
      </c>
      <c r="D305" s="119" t="s">
        <v>17</v>
      </c>
    </row>
    <row r="306" spans="2:4" ht="85" customHeight="1">
      <c r="B306" s="121" t="s">
        <v>1058</v>
      </c>
      <c r="C306" s="58"/>
      <c r="D306" s="122"/>
    </row>
    <row r="307" spans="2:4">
      <c r="B307" s="123" t="s">
        <v>1059</v>
      </c>
      <c r="C307" s="123" t="s">
        <v>1060</v>
      </c>
      <c r="D307" s="288" t="s">
        <v>1391</v>
      </c>
    </row>
    <row r="308" spans="2:4" ht="31">
      <c r="B308" s="123" t="s">
        <v>23</v>
      </c>
      <c r="C308" s="124" t="s">
        <v>1061</v>
      </c>
      <c r="D308" s="288" t="s">
        <v>1391</v>
      </c>
    </row>
    <row r="309" spans="2:4">
      <c r="B309" s="123" t="s">
        <v>1062</v>
      </c>
      <c r="C309" s="123" t="s">
        <v>1063</v>
      </c>
      <c r="D309" s="288" t="s">
        <v>1391</v>
      </c>
    </row>
    <row r="310" spans="2:4">
      <c r="B310" s="123" t="s">
        <v>341</v>
      </c>
      <c r="C310" s="123" t="s">
        <v>1064</v>
      </c>
      <c r="D310" s="288" t="s">
        <v>1391</v>
      </c>
    </row>
    <row r="311" spans="2:4">
      <c r="B311" s="123" t="s">
        <v>25</v>
      </c>
      <c r="C311" s="123" t="s">
        <v>1065</v>
      </c>
      <c r="D311" s="288" t="s">
        <v>1391</v>
      </c>
    </row>
    <row r="312" spans="2:4">
      <c r="B312" s="123" t="s">
        <v>1066</v>
      </c>
      <c r="C312" s="123" t="s">
        <v>1067</v>
      </c>
      <c r="D312" s="288" t="s">
        <v>1391</v>
      </c>
    </row>
    <row r="313" spans="2:4">
      <c r="B313" s="123" t="s">
        <v>1068</v>
      </c>
      <c r="C313" s="123" t="s">
        <v>1069</v>
      </c>
      <c r="D313" s="288" t="s">
        <v>1391</v>
      </c>
    </row>
    <row r="314" spans="2:4">
      <c r="B314" s="123" t="s">
        <v>1070</v>
      </c>
      <c r="C314" s="123" t="s">
        <v>1071</v>
      </c>
      <c r="D314" s="288" t="s">
        <v>1391</v>
      </c>
    </row>
    <row r="315" spans="2:4">
      <c r="B315" s="123" t="s">
        <v>582</v>
      </c>
      <c r="C315" s="123" t="s">
        <v>1072</v>
      </c>
      <c r="D315" s="288" t="s">
        <v>1391</v>
      </c>
    </row>
    <row r="316" spans="2:4">
      <c r="B316" s="123" t="s">
        <v>1073</v>
      </c>
      <c r="C316" s="123" t="s">
        <v>1074</v>
      </c>
      <c r="D316" s="288" t="s">
        <v>1391</v>
      </c>
    </row>
    <row r="317" spans="2:4">
      <c r="B317" s="123" t="s">
        <v>1075</v>
      </c>
      <c r="C317" s="123" t="s">
        <v>1076</v>
      </c>
      <c r="D317" s="288" t="s">
        <v>1391</v>
      </c>
    </row>
    <row r="318" spans="2:4">
      <c r="B318" s="123" t="s">
        <v>50</v>
      </c>
      <c r="C318" s="123" t="s">
        <v>51</v>
      </c>
      <c r="D318" s="288" t="s">
        <v>1391</v>
      </c>
    </row>
    <row r="319" spans="2:4">
      <c r="B319" s="123" t="s">
        <v>1077</v>
      </c>
      <c r="C319" s="123" t="s">
        <v>1078</v>
      </c>
      <c r="D319" s="288" t="s">
        <v>1391</v>
      </c>
    </row>
    <row r="320" spans="2:4">
      <c r="B320" s="123" t="s">
        <v>708</v>
      </c>
      <c r="C320" s="124" t="s">
        <v>1079</v>
      </c>
      <c r="D320" s="288" t="s">
        <v>1391</v>
      </c>
    </row>
    <row r="321" spans="2:4" ht="31">
      <c r="B321" s="125" t="s">
        <v>1080</v>
      </c>
      <c r="C321" s="124" t="s">
        <v>1081</v>
      </c>
      <c r="D321" s="288" t="s">
        <v>1391</v>
      </c>
    </row>
    <row r="322" spans="2:4">
      <c r="B322" s="125" t="s">
        <v>54</v>
      </c>
      <c r="C322" s="123" t="s">
        <v>628</v>
      </c>
      <c r="D322" s="288" t="s">
        <v>1391</v>
      </c>
    </row>
    <row r="323" spans="2:4">
      <c r="B323" s="375"/>
      <c r="C323" s="376"/>
      <c r="D323" s="377"/>
    </row>
    <row r="324" spans="2:4">
      <c r="B324" s="403" t="s">
        <v>671</v>
      </c>
      <c r="C324" s="404"/>
      <c r="D324" s="405"/>
    </row>
    <row r="325" spans="2:4">
      <c r="B325" s="378"/>
      <c r="C325" s="379"/>
      <c r="D325" s="380"/>
    </row>
    <row r="326" spans="2:4">
      <c r="B326" s="126">
        <v>11</v>
      </c>
      <c r="C326" s="127" t="s">
        <v>1082</v>
      </c>
      <c r="D326" s="126" t="s">
        <v>17</v>
      </c>
    </row>
    <row r="327" spans="2:4" ht="31">
      <c r="B327" s="128" t="s">
        <v>1343</v>
      </c>
      <c r="C327" s="385"/>
      <c r="D327" s="387"/>
    </row>
    <row r="328" spans="2:4" ht="31">
      <c r="B328" s="129" t="s">
        <v>1243</v>
      </c>
      <c r="C328" s="386"/>
      <c r="D328" s="388"/>
    </row>
    <row r="329" spans="2:4">
      <c r="B329" s="130" t="s">
        <v>21</v>
      </c>
      <c r="C329" s="131" t="s">
        <v>1107</v>
      </c>
      <c r="D329" s="288" t="s">
        <v>1391</v>
      </c>
    </row>
    <row r="330" spans="2:4">
      <c r="B330" s="130" t="s">
        <v>152</v>
      </c>
      <c r="C330" s="131" t="s">
        <v>1083</v>
      </c>
      <c r="D330" s="288" t="s">
        <v>1391</v>
      </c>
    </row>
    <row r="331" spans="2:4">
      <c r="B331" s="130" t="s">
        <v>153</v>
      </c>
      <c r="C331" s="131" t="s">
        <v>1084</v>
      </c>
      <c r="D331" s="288" t="s">
        <v>1391</v>
      </c>
    </row>
    <row r="332" spans="2:4" ht="31">
      <c r="B332" s="130" t="s">
        <v>23</v>
      </c>
      <c r="C332" s="131" t="s">
        <v>1085</v>
      </c>
      <c r="D332" s="288" t="s">
        <v>1391</v>
      </c>
    </row>
    <row r="333" spans="2:4">
      <c r="B333" s="130" t="s">
        <v>24</v>
      </c>
      <c r="C333" s="132" t="s">
        <v>1109</v>
      </c>
      <c r="D333" s="288" t="s">
        <v>1391</v>
      </c>
    </row>
    <row r="334" spans="2:4">
      <c r="B334" s="130" t="s">
        <v>141</v>
      </c>
      <c r="C334" s="131" t="s">
        <v>1110</v>
      </c>
      <c r="D334" s="288" t="s">
        <v>1391</v>
      </c>
    </row>
    <row r="335" spans="2:4" ht="93">
      <c r="B335" s="133" t="s">
        <v>45</v>
      </c>
      <c r="C335" s="134" t="s">
        <v>1086</v>
      </c>
      <c r="D335" s="288" t="s">
        <v>1391</v>
      </c>
    </row>
    <row r="336" spans="2:4">
      <c r="B336" s="130" t="s">
        <v>154</v>
      </c>
      <c r="C336" s="131" t="s">
        <v>31</v>
      </c>
      <c r="D336" s="288" t="s">
        <v>1391</v>
      </c>
    </row>
    <row r="337" spans="2:4">
      <c r="B337" s="130" t="s">
        <v>27</v>
      </c>
      <c r="C337" s="131" t="s">
        <v>1087</v>
      </c>
      <c r="D337" s="288" t="s">
        <v>1391</v>
      </c>
    </row>
    <row r="338" spans="2:4">
      <c r="B338" s="131" t="s">
        <v>42</v>
      </c>
      <c r="C338" s="131" t="s">
        <v>1088</v>
      </c>
      <c r="D338" s="288" t="s">
        <v>1391</v>
      </c>
    </row>
    <row r="339" spans="2:4">
      <c r="B339" s="130" t="s">
        <v>142</v>
      </c>
      <c r="C339" s="131" t="s">
        <v>626</v>
      </c>
      <c r="D339" s="288" t="s">
        <v>1391</v>
      </c>
    </row>
    <row r="340" spans="2:4">
      <c r="B340" s="130" t="s">
        <v>38</v>
      </c>
      <c r="C340" s="131" t="s">
        <v>1089</v>
      </c>
      <c r="D340" s="288" t="s">
        <v>1391</v>
      </c>
    </row>
    <row r="341" spans="2:4">
      <c r="B341" s="130" t="s">
        <v>155</v>
      </c>
      <c r="C341" s="131" t="s">
        <v>1168</v>
      </c>
      <c r="D341" s="288" t="s">
        <v>1391</v>
      </c>
    </row>
    <row r="342" spans="2:4">
      <c r="B342" s="132" t="s">
        <v>1090</v>
      </c>
      <c r="C342" s="131" t="s">
        <v>1091</v>
      </c>
      <c r="D342" s="288" t="s">
        <v>1391</v>
      </c>
    </row>
    <row r="343" spans="2:4">
      <c r="B343" s="130" t="s">
        <v>145</v>
      </c>
      <c r="C343" s="135" t="s">
        <v>1092</v>
      </c>
      <c r="D343" s="288" t="s">
        <v>1391</v>
      </c>
    </row>
    <row r="344" spans="2:4">
      <c r="B344" s="130" t="s">
        <v>146</v>
      </c>
      <c r="C344" s="131" t="s">
        <v>672</v>
      </c>
      <c r="D344" s="288" t="s">
        <v>1391</v>
      </c>
    </row>
    <row r="345" spans="2:4">
      <c r="B345" s="130" t="s">
        <v>156</v>
      </c>
      <c r="C345" s="131" t="s">
        <v>674</v>
      </c>
      <c r="D345" s="288" t="s">
        <v>1391</v>
      </c>
    </row>
    <row r="346" spans="2:4">
      <c r="B346" s="130" t="s">
        <v>88</v>
      </c>
      <c r="C346" s="131" t="s">
        <v>1093</v>
      </c>
      <c r="D346" s="288" t="s">
        <v>1391</v>
      </c>
    </row>
    <row r="347" spans="2:4">
      <c r="B347" s="130" t="s">
        <v>147</v>
      </c>
      <c r="C347" s="131" t="s">
        <v>148</v>
      </c>
      <c r="D347" s="288" t="s">
        <v>1391</v>
      </c>
    </row>
    <row r="348" spans="2:4">
      <c r="B348" s="130" t="s">
        <v>52</v>
      </c>
      <c r="C348" s="131" t="s">
        <v>1094</v>
      </c>
      <c r="D348" s="288" t="s">
        <v>1391</v>
      </c>
    </row>
    <row r="349" spans="2:4">
      <c r="B349" s="130" t="s">
        <v>149</v>
      </c>
      <c r="C349" s="131" t="s">
        <v>1095</v>
      </c>
      <c r="D349" s="288" t="s">
        <v>1391</v>
      </c>
    </row>
    <row r="350" spans="2:4">
      <c r="B350" s="130" t="s">
        <v>157</v>
      </c>
      <c r="C350" s="131" t="s">
        <v>158</v>
      </c>
      <c r="D350" s="288" t="s">
        <v>1391</v>
      </c>
    </row>
    <row r="351" spans="2:4">
      <c r="B351" s="130" t="s">
        <v>47</v>
      </c>
      <c r="C351" s="131" t="s">
        <v>1096</v>
      </c>
      <c r="D351" s="288" t="s">
        <v>1391</v>
      </c>
    </row>
    <row r="352" spans="2:4">
      <c r="B352" s="130" t="s">
        <v>54</v>
      </c>
      <c r="C352" s="131" t="s">
        <v>1097</v>
      </c>
      <c r="D352" s="288" t="s">
        <v>1391</v>
      </c>
    </row>
    <row r="353" spans="2:4">
      <c r="B353" s="136" t="s">
        <v>1016</v>
      </c>
      <c r="C353" s="137"/>
      <c r="D353" s="138"/>
    </row>
    <row r="354" spans="2:4">
      <c r="B354" s="70" t="s">
        <v>1098</v>
      </c>
      <c r="C354" s="74" t="s">
        <v>1099</v>
      </c>
      <c r="D354" s="288" t="s">
        <v>1391</v>
      </c>
    </row>
    <row r="355" spans="2:4">
      <c r="B355" s="70" t="s">
        <v>1100</v>
      </c>
      <c r="C355" s="74" t="s">
        <v>1101</v>
      </c>
      <c r="D355" s="288" t="s">
        <v>1391</v>
      </c>
    </row>
    <row r="356" spans="2:4">
      <c r="B356" s="70" t="s">
        <v>159</v>
      </c>
      <c r="C356" s="74" t="s">
        <v>1102</v>
      </c>
      <c r="D356" s="288" t="s">
        <v>1391</v>
      </c>
    </row>
    <row r="357" spans="2:4">
      <c r="B357" s="70" t="s">
        <v>160</v>
      </c>
      <c r="C357" s="74" t="s">
        <v>1103</v>
      </c>
      <c r="D357" s="288" t="s">
        <v>1391</v>
      </c>
    </row>
    <row r="358" spans="2:4">
      <c r="B358" s="74" t="s">
        <v>1104</v>
      </c>
      <c r="C358" s="74" t="s">
        <v>1105</v>
      </c>
      <c r="D358" s="288" t="s">
        <v>1391</v>
      </c>
    </row>
    <row r="359" spans="2:4">
      <c r="B359" s="70" t="s">
        <v>150</v>
      </c>
      <c r="C359" s="74" t="s">
        <v>673</v>
      </c>
      <c r="D359" s="288" t="s">
        <v>1391</v>
      </c>
    </row>
    <row r="360" spans="2:4">
      <c r="B360" s="70" t="s">
        <v>150</v>
      </c>
      <c r="C360" s="74" t="s">
        <v>670</v>
      </c>
      <c r="D360" s="288" t="s">
        <v>1391</v>
      </c>
    </row>
    <row r="361" spans="2:4">
      <c r="B361" s="70" t="s">
        <v>36</v>
      </c>
      <c r="C361" s="114" t="s">
        <v>1106</v>
      </c>
      <c r="D361" s="288" t="s">
        <v>1391</v>
      </c>
    </row>
    <row r="362" spans="2:4">
      <c r="B362" s="97" t="s">
        <v>675</v>
      </c>
      <c r="C362" s="80" t="s">
        <v>676</v>
      </c>
      <c r="D362" s="288" t="s">
        <v>1391</v>
      </c>
    </row>
    <row r="363" spans="2:4">
      <c r="B363" s="381"/>
      <c r="C363" s="382"/>
      <c r="D363" s="383"/>
    </row>
    <row r="364" spans="2:4">
      <c r="B364" s="126">
        <v>12</v>
      </c>
      <c r="C364" s="127" t="s">
        <v>151</v>
      </c>
      <c r="D364" s="126" t="s">
        <v>17</v>
      </c>
    </row>
    <row r="365" spans="2:4" ht="46.5">
      <c r="B365" s="128" t="s">
        <v>1344</v>
      </c>
      <c r="C365" s="385"/>
      <c r="D365" s="387"/>
    </row>
    <row r="366" spans="2:4" ht="31">
      <c r="B366" s="129" t="s">
        <v>1243</v>
      </c>
      <c r="C366" s="386"/>
      <c r="D366" s="388"/>
    </row>
    <row r="367" spans="2:4">
      <c r="B367" s="130" t="s">
        <v>21</v>
      </c>
      <c r="C367" s="131" t="s">
        <v>1107</v>
      </c>
      <c r="D367" s="288" t="s">
        <v>1391</v>
      </c>
    </row>
    <row r="368" spans="2:4">
      <c r="B368" s="130" t="s">
        <v>152</v>
      </c>
      <c r="C368" s="131" t="s">
        <v>1083</v>
      </c>
      <c r="D368" s="288" t="s">
        <v>1391</v>
      </c>
    </row>
    <row r="369" spans="2:4">
      <c r="B369" s="130" t="s">
        <v>153</v>
      </c>
      <c r="C369" s="131" t="s">
        <v>1084</v>
      </c>
      <c r="D369" s="288" t="s">
        <v>1391</v>
      </c>
    </row>
    <row r="370" spans="2:4" ht="31">
      <c r="B370" s="130" t="s">
        <v>23</v>
      </c>
      <c r="C370" s="131" t="s">
        <v>1108</v>
      </c>
      <c r="D370" s="288" t="s">
        <v>1391</v>
      </c>
    </row>
    <row r="371" spans="2:4">
      <c r="B371" s="130" t="s">
        <v>24</v>
      </c>
      <c r="C371" s="131" t="s">
        <v>1109</v>
      </c>
      <c r="D371" s="288" t="s">
        <v>1391</v>
      </c>
    </row>
    <row r="372" spans="2:4">
      <c r="B372" s="130" t="s">
        <v>141</v>
      </c>
      <c r="C372" s="131" t="s">
        <v>1110</v>
      </c>
      <c r="D372" s="288" t="s">
        <v>1391</v>
      </c>
    </row>
    <row r="373" spans="2:4" ht="77.5">
      <c r="B373" s="130" t="s">
        <v>45</v>
      </c>
      <c r="C373" s="131" t="s">
        <v>1111</v>
      </c>
      <c r="D373" s="288" t="s">
        <v>1391</v>
      </c>
    </row>
    <row r="374" spans="2:4">
      <c r="B374" s="130" t="s">
        <v>154</v>
      </c>
      <c r="C374" s="131" t="s">
        <v>31</v>
      </c>
      <c r="D374" s="288" t="s">
        <v>1391</v>
      </c>
    </row>
    <row r="375" spans="2:4">
      <c r="B375" s="130" t="s">
        <v>27</v>
      </c>
      <c r="C375" s="131" t="s">
        <v>1087</v>
      </c>
      <c r="D375" s="288" t="s">
        <v>1391</v>
      </c>
    </row>
    <row r="376" spans="2:4">
      <c r="B376" s="130" t="s">
        <v>42</v>
      </c>
      <c r="C376" s="131" t="s">
        <v>1088</v>
      </c>
      <c r="D376" s="288" t="s">
        <v>1391</v>
      </c>
    </row>
    <row r="377" spans="2:4">
      <c r="B377" s="130" t="s">
        <v>142</v>
      </c>
      <c r="C377" s="131" t="s">
        <v>626</v>
      </c>
      <c r="D377" s="288" t="s">
        <v>1391</v>
      </c>
    </row>
    <row r="378" spans="2:4">
      <c r="B378" s="130" t="s">
        <v>38</v>
      </c>
      <c r="C378" s="131" t="s">
        <v>1089</v>
      </c>
      <c r="D378" s="288" t="s">
        <v>1391</v>
      </c>
    </row>
    <row r="379" spans="2:4">
      <c r="B379" s="130" t="s">
        <v>143</v>
      </c>
      <c r="C379" s="131" t="s">
        <v>144</v>
      </c>
      <c r="D379" s="288" t="s">
        <v>1391</v>
      </c>
    </row>
    <row r="380" spans="2:4">
      <c r="B380" s="130" t="s">
        <v>145</v>
      </c>
      <c r="C380" s="131" t="s">
        <v>1112</v>
      </c>
      <c r="D380" s="288" t="s">
        <v>1391</v>
      </c>
    </row>
    <row r="381" spans="2:4">
      <c r="B381" s="130" t="s">
        <v>146</v>
      </c>
      <c r="C381" s="131" t="s">
        <v>672</v>
      </c>
      <c r="D381" s="288" t="s">
        <v>1391</v>
      </c>
    </row>
    <row r="382" spans="2:4">
      <c r="B382" s="130" t="s">
        <v>156</v>
      </c>
      <c r="C382" s="131" t="s">
        <v>674</v>
      </c>
      <c r="D382" s="288" t="s">
        <v>1391</v>
      </c>
    </row>
    <row r="383" spans="2:4">
      <c r="B383" s="130" t="s">
        <v>88</v>
      </c>
      <c r="C383" s="131" t="s">
        <v>1093</v>
      </c>
      <c r="D383" s="288" t="s">
        <v>1391</v>
      </c>
    </row>
    <row r="384" spans="2:4">
      <c r="B384" s="130" t="s">
        <v>147</v>
      </c>
      <c r="C384" s="131" t="s">
        <v>148</v>
      </c>
      <c r="D384" s="288" t="s">
        <v>1391</v>
      </c>
    </row>
    <row r="385" spans="2:4">
      <c r="B385" s="130" t="s">
        <v>52</v>
      </c>
      <c r="C385" s="131" t="s">
        <v>1113</v>
      </c>
      <c r="D385" s="288" t="s">
        <v>1391</v>
      </c>
    </row>
    <row r="386" spans="2:4">
      <c r="B386" s="130" t="s">
        <v>149</v>
      </c>
      <c r="C386" s="131" t="s">
        <v>1114</v>
      </c>
      <c r="D386" s="288" t="s">
        <v>1391</v>
      </c>
    </row>
    <row r="387" spans="2:4">
      <c r="B387" s="130" t="s">
        <v>157</v>
      </c>
      <c r="C387" s="131" t="s">
        <v>158</v>
      </c>
      <c r="D387" s="288" t="s">
        <v>1391</v>
      </c>
    </row>
    <row r="388" spans="2:4">
      <c r="B388" s="130" t="s">
        <v>47</v>
      </c>
      <c r="C388" s="131" t="s">
        <v>1096</v>
      </c>
      <c r="D388" s="288" t="s">
        <v>1391</v>
      </c>
    </row>
    <row r="389" spans="2:4">
      <c r="B389" s="130" t="s">
        <v>54</v>
      </c>
      <c r="C389" s="131" t="s">
        <v>1097</v>
      </c>
      <c r="D389" s="288" t="s">
        <v>1391</v>
      </c>
    </row>
    <row r="390" spans="2:4">
      <c r="B390" s="87" t="s">
        <v>1016</v>
      </c>
      <c r="C390" s="88"/>
      <c r="D390" s="139"/>
    </row>
    <row r="391" spans="2:4">
      <c r="B391" s="130" t="s">
        <v>1098</v>
      </c>
      <c r="C391" s="131" t="s">
        <v>1099</v>
      </c>
      <c r="D391" s="288" t="s">
        <v>1391</v>
      </c>
    </row>
    <row r="392" spans="2:4">
      <c r="B392" s="130" t="s">
        <v>1115</v>
      </c>
      <c r="C392" s="131" t="s">
        <v>1116</v>
      </c>
      <c r="D392" s="288" t="s">
        <v>1391</v>
      </c>
    </row>
    <row r="393" spans="2:4">
      <c r="B393" s="130" t="s">
        <v>150</v>
      </c>
      <c r="C393" s="131" t="s">
        <v>673</v>
      </c>
      <c r="D393" s="288" t="s">
        <v>1391</v>
      </c>
    </row>
    <row r="394" spans="2:4">
      <c r="B394" s="130" t="s">
        <v>150</v>
      </c>
      <c r="C394" s="131" t="s">
        <v>670</v>
      </c>
      <c r="D394" s="288" t="s">
        <v>1391</v>
      </c>
    </row>
    <row r="395" spans="2:4">
      <c r="B395" s="130" t="s">
        <v>36</v>
      </c>
      <c r="C395" s="131" t="s">
        <v>1106</v>
      </c>
      <c r="D395" s="288" t="s">
        <v>1391</v>
      </c>
    </row>
    <row r="396" spans="2:4">
      <c r="B396" s="140" t="s">
        <v>675</v>
      </c>
      <c r="C396" s="134" t="s">
        <v>676</v>
      </c>
      <c r="D396" s="288" t="s">
        <v>1391</v>
      </c>
    </row>
    <row r="397" spans="2:4">
      <c r="B397" s="384"/>
      <c r="C397" s="384"/>
      <c r="D397" s="384"/>
    </row>
    <row r="398" spans="2:4">
      <c r="B398" s="403" t="s">
        <v>161</v>
      </c>
      <c r="C398" s="404"/>
      <c r="D398" s="405"/>
    </row>
    <row r="399" spans="2:4">
      <c r="B399" s="76">
        <v>13</v>
      </c>
      <c r="C399" s="141" t="s">
        <v>677</v>
      </c>
      <c r="D399" s="99" t="s">
        <v>17</v>
      </c>
    </row>
    <row r="400" spans="2:4" ht="77.5">
      <c r="B400" s="142" t="s">
        <v>162</v>
      </c>
      <c r="C400" s="15" t="s">
        <v>19</v>
      </c>
      <c r="D400" s="143"/>
    </row>
    <row r="401" spans="2:4">
      <c r="B401" s="70" t="s">
        <v>163</v>
      </c>
      <c r="C401" s="74" t="s">
        <v>164</v>
      </c>
      <c r="D401" s="288" t="s">
        <v>1391</v>
      </c>
    </row>
    <row r="402" spans="2:4">
      <c r="B402" s="70" t="s">
        <v>165</v>
      </c>
      <c r="C402" s="74" t="s">
        <v>166</v>
      </c>
      <c r="D402" s="288" t="s">
        <v>1391</v>
      </c>
    </row>
    <row r="403" spans="2:4">
      <c r="B403" s="70" t="s">
        <v>167</v>
      </c>
      <c r="C403" s="74" t="s">
        <v>168</v>
      </c>
      <c r="D403" s="288" t="s">
        <v>1391</v>
      </c>
    </row>
    <row r="404" spans="2:4">
      <c r="B404" s="70" t="s">
        <v>169</v>
      </c>
      <c r="C404" s="74" t="s">
        <v>170</v>
      </c>
      <c r="D404" s="288" t="s">
        <v>1391</v>
      </c>
    </row>
    <row r="405" spans="2:4">
      <c r="B405" s="70" t="s">
        <v>171</v>
      </c>
      <c r="C405" s="74" t="s">
        <v>172</v>
      </c>
      <c r="D405" s="288" t="s">
        <v>1391</v>
      </c>
    </row>
    <row r="406" spans="2:4">
      <c r="B406" s="70" t="s">
        <v>173</v>
      </c>
      <c r="C406" s="74" t="s">
        <v>174</v>
      </c>
      <c r="D406" s="288" t="s">
        <v>1391</v>
      </c>
    </row>
    <row r="407" spans="2:4">
      <c r="B407" s="70" t="s">
        <v>153</v>
      </c>
      <c r="C407" s="74" t="s">
        <v>175</v>
      </c>
      <c r="D407" s="288" t="s">
        <v>1391</v>
      </c>
    </row>
    <row r="408" spans="2:4">
      <c r="B408" s="70" t="s">
        <v>176</v>
      </c>
      <c r="C408" s="74" t="s">
        <v>177</v>
      </c>
      <c r="D408" s="288" t="s">
        <v>1391</v>
      </c>
    </row>
    <row r="409" spans="2:4">
      <c r="B409" s="70" t="s">
        <v>1117</v>
      </c>
      <c r="C409" s="74" t="s">
        <v>1118</v>
      </c>
      <c r="D409" s="288" t="s">
        <v>1391</v>
      </c>
    </row>
    <row r="410" spans="2:4">
      <c r="B410" s="70" t="s">
        <v>178</v>
      </c>
      <c r="C410" s="74" t="s">
        <v>179</v>
      </c>
      <c r="D410" s="288" t="s">
        <v>1391</v>
      </c>
    </row>
    <row r="411" spans="2:4">
      <c r="B411" s="70" t="s">
        <v>180</v>
      </c>
      <c r="C411" s="74" t="s">
        <v>1119</v>
      </c>
      <c r="D411" s="288" t="s">
        <v>1391</v>
      </c>
    </row>
    <row r="412" spans="2:4">
      <c r="B412" s="70" t="s">
        <v>181</v>
      </c>
      <c r="C412" s="74" t="s">
        <v>168</v>
      </c>
      <c r="D412" s="288" t="s">
        <v>1391</v>
      </c>
    </row>
    <row r="413" spans="2:4">
      <c r="B413" s="70" t="s">
        <v>182</v>
      </c>
      <c r="C413" s="74" t="s">
        <v>168</v>
      </c>
      <c r="D413" s="288" t="s">
        <v>1391</v>
      </c>
    </row>
    <row r="414" spans="2:4">
      <c r="B414" s="70" t="s">
        <v>183</v>
      </c>
      <c r="C414" s="74" t="s">
        <v>168</v>
      </c>
      <c r="D414" s="288" t="s">
        <v>1391</v>
      </c>
    </row>
    <row r="415" spans="2:4">
      <c r="B415" s="70" t="s">
        <v>47</v>
      </c>
      <c r="C415" s="74" t="s">
        <v>678</v>
      </c>
      <c r="D415" s="288" t="s">
        <v>1391</v>
      </c>
    </row>
    <row r="416" spans="2:4">
      <c r="B416" s="70" t="s">
        <v>50</v>
      </c>
      <c r="C416" s="74" t="s">
        <v>51</v>
      </c>
      <c r="D416" s="288" t="s">
        <v>1391</v>
      </c>
    </row>
    <row r="417" spans="2:4">
      <c r="B417" s="408" t="s">
        <v>184</v>
      </c>
      <c r="C417" s="409"/>
      <c r="D417" s="410"/>
    </row>
    <row r="418" spans="2:4">
      <c r="B418" s="76">
        <v>14</v>
      </c>
      <c r="C418" s="141" t="s">
        <v>1169</v>
      </c>
      <c r="D418" s="76" t="s">
        <v>17</v>
      </c>
    </row>
    <row r="419" spans="2:4" ht="77.5">
      <c r="B419" s="142" t="s">
        <v>162</v>
      </c>
      <c r="C419" s="15" t="s">
        <v>19</v>
      </c>
      <c r="D419" s="143"/>
    </row>
    <row r="420" spans="2:4">
      <c r="B420" s="70" t="s">
        <v>163</v>
      </c>
      <c r="C420" s="74" t="s">
        <v>185</v>
      </c>
      <c r="D420" s="288" t="s">
        <v>1391</v>
      </c>
    </row>
    <row r="421" spans="2:4">
      <c r="B421" s="70" t="s">
        <v>165</v>
      </c>
      <c r="C421" s="74" t="s">
        <v>679</v>
      </c>
      <c r="D421" s="288" t="s">
        <v>1391</v>
      </c>
    </row>
    <row r="422" spans="2:4">
      <c r="B422" s="70" t="s">
        <v>167</v>
      </c>
      <c r="C422" s="74" t="s">
        <v>168</v>
      </c>
      <c r="D422" s="288" t="s">
        <v>1391</v>
      </c>
    </row>
    <row r="423" spans="2:4">
      <c r="B423" s="70" t="s">
        <v>169</v>
      </c>
      <c r="C423" s="74" t="s">
        <v>170</v>
      </c>
      <c r="D423" s="288" t="s">
        <v>1391</v>
      </c>
    </row>
    <row r="424" spans="2:4">
      <c r="B424" s="70" t="s">
        <v>171</v>
      </c>
      <c r="C424" s="74" t="s">
        <v>186</v>
      </c>
      <c r="D424" s="288" t="s">
        <v>1391</v>
      </c>
    </row>
    <row r="425" spans="2:4">
      <c r="B425" s="70" t="s">
        <v>173</v>
      </c>
      <c r="C425" s="74" t="s">
        <v>174</v>
      </c>
      <c r="D425" s="288" t="s">
        <v>1391</v>
      </c>
    </row>
    <row r="426" spans="2:4">
      <c r="B426" s="70" t="s">
        <v>153</v>
      </c>
      <c r="C426" s="74" t="s">
        <v>680</v>
      </c>
      <c r="D426" s="288" t="s">
        <v>1391</v>
      </c>
    </row>
    <row r="427" spans="2:4">
      <c r="B427" s="70" t="s">
        <v>176</v>
      </c>
      <c r="C427" s="74" t="s">
        <v>1120</v>
      </c>
      <c r="D427" s="288" t="s">
        <v>1391</v>
      </c>
    </row>
    <row r="428" spans="2:4">
      <c r="B428" s="70" t="s">
        <v>1117</v>
      </c>
      <c r="C428" s="74" t="s">
        <v>1118</v>
      </c>
      <c r="D428" s="288" t="s">
        <v>1391</v>
      </c>
    </row>
    <row r="429" spans="2:4">
      <c r="B429" s="70" t="s">
        <v>178</v>
      </c>
      <c r="C429" s="74" t="s">
        <v>187</v>
      </c>
      <c r="D429" s="288" t="s">
        <v>1391</v>
      </c>
    </row>
    <row r="430" spans="2:4">
      <c r="B430" s="70" t="s">
        <v>188</v>
      </c>
      <c r="C430" s="74" t="s">
        <v>1119</v>
      </c>
      <c r="D430" s="288" t="s">
        <v>1391</v>
      </c>
    </row>
    <row r="431" spans="2:4">
      <c r="B431" s="70" t="s">
        <v>1121</v>
      </c>
      <c r="C431" s="74" t="s">
        <v>1122</v>
      </c>
      <c r="D431" s="288" t="s">
        <v>1391</v>
      </c>
    </row>
    <row r="432" spans="2:4">
      <c r="B432" s="70" t="s">
        <v>1123</v>
      </c>
      <c r="C432" s="74" t="s">
        <v>1124</v>
      </c>
      <c r="D432" s="288" t="s">
        <v>1391</v>
      </c>
    </row>
    <row r="433" spans="2:4">
      <c r="B433" s="70" t="s">
        <v>1125</v>
      </c>
      <c r="C433" s="74" t="s">
        <v>168</v>
      </c>
      <c r="D433" s="288" t="s">
        <v>1391</v>
      </c>
    </row>
    <row r="434" spans="2:4">
      <c r="B434" s="70" t="s">
        <v>1126</v>
      </c>
      <c r="C434" s="74" t="s">
        <v>168</v>
      </c>
      <c r="D434" s="288" t="s">
        <v>1391</v>
      </c>
    </row>
    <row r="435" spans="2:4">
      <c r="B435" s="70" t="s">
        <v>1127</v>
      </c>
      <c r="C435" s="74" t="s">
        <v>168</v>
      </c>
      <c r="D435" s="288" t="s">
        <v>1391</v>
      </c>
    </row>
    <row r="436" spans="2:4">
      <c r="B436" s="70" t="s">
        <v>1128</v>
      </c>
      <c r="C436" s="74" t="s">
        <v>168</v>
      </c>
      <c r="D436" s="288" t="s">
        <v>1391</v>
      </c>
    </row>
    <row r="437" spans="2:4">
      <c r="B437" s="70" t="s">
        <v>1129</v>
      </c>
      <c r="C437" s="74" t="s">
        <v>168</v>
      </c>
      <c r="D437" s="288" t="s">
        <v>1391</v>
      </c>
    </row>
    <row r="438" spans="2:4">
      <c r="B438" s="70" t="s">
        <v>1130</v>
      </c>
      <c r="C438" s="74" t="s">
        <v>168</v>
      </c>
      <c r="D438" s="288" t="s">
        <v>1391</v>
      </c>
    </row>
    <row r="439" spans="2:4">
      <c r="B439" s="70" t="s">
        <v>183</v>
      </c>
      <c r="C439" s="74" t="s">
        <v>168</v>
      </c>
      <c r="D439" s="288" t="s">
        <v>1391</v>
      </c>
    </row>
    <row r="440" spans="2:4">
      <c r="B440" s="70" t="s">
        <v>47</v>
      </c>
      <c r="C440" s="74" t="s">
        <v>678</v>
      </c>
      <c r="D440" s="288" t="s">
        <v>1391</v>
      </c>
    </row>
    <row r="441" spans="2:4">
      <c r="B441" s="70" t="s">
        <v>50</v>
      </c>
      <c r="C441" s="74" t="s">
        <v>51</v>
      </c>
      <c r="D441" s="288" t="s">
        <v>1391</v>
      </c>
    </row>
    <row r="442" spans="2:4">
      <c r="B442" s="408"/>
      <c r="C442" s="409"/>
      <c r="D442" s="410"/>
    </row>
    <row r="443" spans="2:4">
      <c r="B443" s="99">
        <v>15</v>
      </c>
      <c r="C443" s="144" t="s">
        <v>189</v>
      </c>
      <c r="D443" s="83" t="s">
        <v>17</v>
      </c>
    </row>
    <row r="444" spans="2:4" ht="46.5">
      <c r="B444" s="30" t="s">
        <v>80</v>
      </c>
      <c r="C444" s="59"/>
      <c r="D444" s="101"/>
    </row>
    <row r="445" spans="2:4">
      <c r="B445" s="70" t="s">
        <v>190</v>
      </c>
      <c r="C445" s="74" t="s">
        <v>191</v>
      </c>
      <c r="D445" s="288" t="s">
        <v>1391</v>
      </c>
    </row>
    <row r="446" spans="2:4">
      <c r="B446" s="70" t="s">
        <v>163</v>
      </c>
      <c r="C446" s="74" t="s">
        <v>192</v>
      </c>
      <c r="D446" s="288" t="s">
        <v>1391</v>
      </c>
    </row>
    <row r="447" spans="2:4">
      <c r="B447" s="70" t="s">
        <v>165</v>
      </c>
      <c r="C447" s="74" t="s">
        <v>1131</v>
      </c>
      <c r="D447" s="288" t="s">
        <v>1391</v>
      </c>
    </row>
    <row r="448" spans="2:4">
      <c r="B448" s="70" t="s">
        <v>167</v>
      </c>
      <c r="C448" s="74" t="s">
        <v>168</v>
      </c>
      <c r="D448" s="288" t="s">
        <v>1391</v>
      </c>
    </row>
    <row r="449" spans="2:4">
      <c r="B449" s="70" t="s">
        <v>169</v>
      </c>
      <c r="C449" s="74" t="s">
        <v>170</v>
      </c>
      <c r="D449" s="288" t="s">
        <v>1391</v>
      </c>
    </row>
    <row r="450" spans="2:4">
      <c r="B450" s="70" t="s">
        <v>171</v>
      </c>
      <c r="C450" s="74" t="s">
        <v>193</v>
      </c>
      <c r="D450" s="288" t="s">
        <v>1391</v>
      </c>
    </row>
    <row r="451" spans="2:4">
      <c r="B451" s="70" t="s">
        <v>153</v>
      </c>
      <c r="C451" s="74" t="s">
        <v>194</v>
      </c>
      <c r="D451" s="288" t="s">
        <v>1391</v>
      </c>
    </row>
    <row r="452" spans="2:4">
      <c r="B452" s="70" t="s">
        <v>176</v>
      </c>
      <c r="C452" s="74" t="s">
        <v>681</v>
      </c>
      <c r="D452" s="288" t="s">
        <v>1391</v>
      </c>
    </row>
    <row r="453" spans="2:4">
      <c r="B453" s="70" t="s">
        <v>178</v>
      </c>
      <c r="C453" s="74" t="s">
        <v>195</v>
      </c>
      <c r="D453" s="288" t="s">
        <v>1391</v>
      </c>
    </row>
    <row r="454" spans="2:4">
      <c r="B454" s="70" t="s">
        <v>196</v>
      </c>
      <c r="C454" s="74" t="s">
        <v>197</v>
      </c>
      <c r="D454" s="288" t="s">
        <v>1391</v>
      </c>
    </row>
    <row r="455" spans="2:4">
      <c r="B455" s="70" t="s">
        <v>173</v>
      </c>
      <c r="C455" s="74" t="s">
        <v>174</v>
      </c>
      <c r="D455" s="288" t="s">
        <v>1391</v>
      </c>
    </row>
    <row r="456" spans="2:4">
      <c r="B456" s="70" t="s">
        <v>133</v>
      </c>
      <c r="C456" s="74" t="s">
        <v>682</v>
      </c>
      <c r="D456" s="288" t="s">
        <v>1391</v>
      </c>
    </row>
    <row r="457" spans="2:4">
      <c r="B457" s="70" t="s">
        <v>182</v>
      </c>
      <c r="C457" s="74" t="s">
        <v>168</v>
      </c>
      <c r="D457" s="288" t="s">
        <v>1391</v>
      </c>
    </row>
    <row r="458" spans="2:4">
      <c r="B458" s="70" t="s">
        <v>145</v>
      </c>
      <c r="C458" s="74" t="s">
        <v>683</v>
      </c>
      <c r="D458" s="288" t="s">
        <v>1391</v>
      </c>
    </row>
    <row r="459" spans="2:4">
      <c r="B459" s="70" t="s">
        <v>47</v>
      </c>
      <c r="C459" s="74" t="s">
        <v>198</v>
      </c>
      <c r="D459" s="288" t="s">
        <v>1391</v>
      </c>
    </row>
    <row r="460" spans="2:4">
      <c r="B460" s="70" t="s">
        <v>50</v>
      </c>
      <c r="C460" s="74" t="s">
        <v>51</v>
      </c>
      <c r="D460" s="288" t="s">
        <v>1391</v>
      </c>
    </row>
    <row r="461" spans="2:4">
      <c r="B461" s="411" t="s">
        <v>1016</v>
      </c>
      <c r="C461" s="412"/>
      <c r="D461" s="37"/>
    </row>
    <row r="462" spans="2:4">
      <c r="B462" s="70" t="s">
        <v>199</v>
      </c>
      <c r="C462" s="74" t="s">
        <v>670</v>
      </c>
      <c r="D462" s="288" t="s">
        <v>1391</v>
      </c>
    </row>
    <row r="463" spans="2:4">
      <c r="B463" s="70" t="s">
        <v>200</v>
      </c>
      <c r="C463" s="74" t="s">
        <v>684</v>
      </c>
      <c r="D463" s="288" t="s">
        <v>1391</v>
      </c>
    </row>
    <row r="464" spans="2:4">
      <c r="B464" s="70" t="s">
        <v>200</v>
      </c>
      <c r="C464" s="74" t="s">
        <v>1132</v>
      </c>
      <c r="D464" s="288" t="s">
        <v>1391</v>
      </c>
    </row>
    <row r="465" spans="2:4">
      <c r="B465" s="408"/>
      <c r="C465" s="409"/>
      <c r="D465" s="410"/>
    </row>
    <row r="466" spans="2:4">
      <c r="B466" s="145">
        <v>16</v>
      </c>
      <c r="C466" s="144" t="s">
        <v>201</v>
      </c>
      <c r="D466" s="83" t="s">
        <v>17</v>
      </c>
    </row>
    <row r="467" spans="2:4" ht="46.5">
      <c r="B467" s="112" t="s">
        <v>80</v>
      </c>
      <c r="C467" s="60"/>
      <c r="D467" s="84"/>
    </row>
    <row r="468" spans="2:4">
      <c r="B468" s="70" t="s">
        <v>190</v>
      </c>
      <c r="C468" s="74" t="s">
        <v>202</v>
      </c>
      <c r="D468" s="288" t="s">
        <v>1391</v>
      </c>
    </row>
    <row r="469" spans="2:4">
      <c r="B469" s="70" t="s">
        <v>163</v>
      </c>
      <c r="C469" s="74" t="s">
        <v>192</v>
      </c>
      <c r="D469" s="288" t="s">
        <v>1391</v>
      </c>
    </row>
    <row r="470" spans="2:4">
      <c r="B470" s="70" t="s">
        <v>165</v>
      </c>
      <c r="C470" s="74" t="s">
        <v>203</v>
      </c>
      <c r="D470" s="288" t="s">
        <v>1391</v>
      </c>
    </row>
    <row r="471" spans="2:4">
      <c r="B471" s="70" t="s">
        <v>169</v>
      </c>
      <c r="C471" s="74" t="s">
        <v>170</v>
      </c>
      <c r="D471" s="288" t="s">
        <v>1391</v>
      </c>
    </row>
    <row r="472" spans="2:4">
      <c r="B472" s="70" t="s">
        <v>171</v>
      </c>
      <c r="C472" s="74" t="s">
        <v>193</v>
      </c>
      <c r="D472" s="288" t="s">
        <v>1391</v>
      </c>
    </row>
    <row r="473" spans="2:4">
      <c r="B473" s="70" t="s">
        <v>153</v>
      </c>
      <c r="C473" s="74" t="s">
        <v>204</v>
      </c>
      <c r="D473" s="288" t="s">
        <v>1391</v>
      </c>
    </row>
    <row r="474" spans="2:4">
      <c r="B474" s="70" t="s">
        <v>176</v>
      </c>
      <c r="C474" s="74" t="s">
        <v>681</v>
      </c>
      <c r="D474" s="288" t="s">
        <v>1391</v>
      </c>
    </row>
    <row r="475" spans="2:4">
      <c r="B475" s="70" t="s">
        <v>178</v>
      </c>
      <c r="C475" s="74" t="s">
        <v>195</v>
      </c>
      <c r="D475" s="288" t="s">
        <v>1391</v>
      </c>
    </row>
    <row r="476" spans="2:4">
      <c r="B476" s="70" t="s">
        <v>196</v>
      </c>
      <c r="C476" s="74" t="s">
        <v>197</v>
      </c>
      <c r="D476" s="288" t="s">
        <v>1391</v>
      </c>
    </row>
    <row r="477" spans="2:4">
      <c r="B477" s="70" t="s">
        <v>173</v>
      </c>
      <c r="C477" s="74" t="s">
        <v>205</v>
      </c>
      <c r="D477" s="288" t="s">
        <v>1391</v>
      </c>
    </row>
    <row r="478" spans="2:4">
      <c r="B478" s="70" t="s">
        <v>133</v>
      </c>
      <c r="C478" s="74" t="s">
        <v>685</v>
      </c>
      <c r="D478" s="288" t="s">
        <v>1391</v>
      </c>
    </row>
    <row r="479" spans="2:4">
      <c r="B479" s="70" t="s">
        <v>182</v>
      </c>
      <c r="C479" s="74" t="s">
        <v>168</v>
      </c>
      <c r="D479" s="288" t="s">
        <v>1391</v>
      </c>
    </row>
    <row r="480" spans="2:4" ht="31">
      <c r="B480" s="70" t="s">
        <v>145</v>
      </c>
      <c r="C480" s="74" t="s">
        <v>686</v>
      </c>
      <c r="D480" s="288" t="s">
        <v>1391</v>
      </c>
    </row>
    <row r="481" spans="2:4">
      <c r="B481" s="70" t="s">
        <v>88</v>
      </c>
      <c r="C481" s="74" t="s">
        <v>1170</v>
      </c>
      <c r="D481" s="288" t="s">
        <v>1391</v>
      </c>
    </row>
    <row r="482" spans="2:4">
      <c r="B482" s="70" t="s">
        <v>47</v>
      </c>
      <c r="C482" s="74" t="s">
        <v>198</v>
      </c>
      <c r="D482" s="288" t="s">
        <v>1391</v>
      </c>
    </row>
    <row r="483" spans="2:4">
      <c r="B483" s="70" t="s">
        <v>50</v>
      </c>
      <c r="C483" s="74" t="s">
        <v>51</v>
      </c>
      <c r="D483" s="288" t="s">
        <v>1391</v>
      </c>
    </row>
    <row r="484" spans="2:4">
      <c r="B484" s="406" t="s">
        <v>1016</v>
      </c>
      <c r="C484" s="407"/>
      <c r="D484" s="81"/>
    </row>
    <row r="485" spans="2:4">
      <c r="B485" s="70" t="s">
        <v>199</v>
      </c>
      <c r="C485" s="74" t="s">
        <v>670</v>
      </c>
      <c r="D485" s="288" t="s">
        <v>1391</v>
      </c>
    </row>
    <row r="486" spans="2:4">
      <c r="B486" s="70" t="s">
        <v>200</v>
      </c>
      <c r="C486" s="74" t="s">
        <v>684</v>
      </c>
      <c r="D486" s="288" t="s">
        <v>1391</v>
      </c>
    </row>
    <row r="487" spans="2:4">
      <c r="B487" s="70" t="s">
        <v>200</v>
      </c>
      <c r="C487" s="74" t="s">
        <v>1132</v>
      </c>
      <c r="D487" s="288" t="s">
        <v>1391</v>
      </c>
    </row>
    <row r="488" spans="2:4">
      <c r="B488" s="393"/>
      <c r="C488" s="394"/>
      <c r="D488" s="395"/>
    </row>
    <row r="489" spans="2:4">
      <c r="B489" s="145">
        <v>17</v>
      </c>
      <c r="C489" s="144" t="s">
        <v>206</v>
      </c>
      <c r="D489" s="83" t="s">
        <v>17</v>
      </c>
    </row>
    <row r="490" spans="2:4" ht="46.5">
      <c r="B490" s="112" t="s">
        <v>80</v>
      </c>
      <c r="C490" s="61"/>
      <c r="D490" s="101"/>
    </row>
    <row r="491" spans="2:4">
      <c r="B491" s="113" t="s">
        <v>163</v>
      </c>
      <c r="C491" s="114" t="s">
        <v>207</v>
      </c>
      <c r="D491" s="288" t="s">
        <v>1391</v>
      </c>
    </row>
    <row r="492" spans="2:4">
      <c r="B492" s="113" t="s">
        <v>208</v>
      </c>
      <c r="C492" s="114" t="s">
        <v>209</v>
      </c>
      <c r="D492" s="288" t="s">
        <v>1391</v>
      </c>
    </row>
    <row r="493" spans="2:4">
      <c r="B493" s="113" t="s">
        <v>210</v>
      </c>
      <c r="C493" s="114" t="s">
        <v>211</v>
      </c>
      <c r="D493" s="288" t="s">
        <v>1391</v>
      </c>
    </row>
    <row r="494" spans="2:4">
      <c r="B494" s="113" t="s">
        <v>212</v>
      </c>
      <c r="C494" s="114" t="s">
        <v>213</v>
      </c>
      <c r="D494" s="288" t="s">
        <v>1391</v>
      </c>
    </row>
    <row r="495" spans="2:4">
      <c r="B495" s="113" t="s">
        <v>214</v>
      </c>
      <c r="C495" s="114" t="s">
        <v>215</v>
      </c>
      <c r="D495" s="288" t="s">
        <v>1391</v>
      </c>
    </row>
    <row r="496" spans="2:4">
      <c r="B496" s="113" t="s">
        <v>216</v>
      </c>
      <c r="C496" s="114" t="s">
        <v>217</v>
      </c>
      <c r="D496" s="288" t="s">
        <v>1391</v>
      </c>
    </row>
    <row r="497" spans="2:4">
      <c r="B497" s="113" t="s">
        <v>218</v>
      </c>
      <c r="C497" s="114" t="s">
        <v>219</v>
      </c>
      <c r="D497" s="288" t="s">
        <v>1391</v>
      </c>
    </row>
    <row r="498" spans="2:4">
      <c r="B498" s="113" t="s">
        <v>220</v>
      </c>
      <c r="C498" s="114" t="s">
        <v>221</v>
      </c>
      <c r="D498" s="288" t="s">
        <v>1391</v>
      </c>
    </row>
    <row r="499" spans="2:4">
      <c r="B499" s="113" t="s">
        <v>222</v>
      </c>
      <c r="C499" s="114" t="s">
        <v>223</v>
      </c>
      <c r="D499" s="288" t="s">
        <v>1391</v>
      </c>
    </row>
    <row r="500" spans="2:4">
      <c r="B500" s="113" t="s">
        <v>224</v>
      </c>
      <c r="C500" s="114" t="s">
        <v>687</v>
      </c>
      <c r="D500" s="288" t="s">
        <v>1391</v>
      </c>
    </row>
    <row r="501" spans="2:4">
      <c r="B501" s="113" t="s">
        <v>225</v>
      </c>
      <c r="C501" s="114" t="s">
        <v>226</v>
      </c>
      <c r="D501" s="288" t="s">
        <v>1391</v>
      </c>
    </row>
    <row r="502" spans="2:4">
      <c r="B502" s="113" t="s">
        <v>227</v>
      </c>
      <c r="C502" s="114" t="s">
        <v>228</v>
      </c>
      <c r="D502" s="288" t="s">
        <v>1391</v>
      </c>
    </row>
    <row r="503" spans="2:4">
      <c r="B503" s="113" t="s">
        <v>229</v>
      </c>
      <c r="C503" s="114" t="s">
        <v>230</v>
      </c>
      <c r="D503" s="288" t="s">
        <v>1391</v>
      </c>
    </row>
    <row r="504" spans="2:4">
      <c r="B504" s="113" t="s">
        <v>145</v>
      </c>
      <c r="C504" s="114" t="s">
        <v>231</v>
      </c>
      <c r="D504" s="288" t="s">
        <v>1391</v>
      </c>
    </row>
    <row r="505" spans="2:4">
      <c r="B505" s="113" t="s">
        <v>47</v>
      </c>
      <c r="C505" s="114" t="s">
        <v>688</v>
      </c>
      <c r="D505" s="288" t="s">
        <v>1391</v>
      </c>
    </row>
    <row r="506" spans="2:4">
      <c r="B506" s="398" t="s">
        <v>140</v>
      </c>
      <c r="C506" s="399"/>
      <c r="D506" s="81"/>
    </row>
    <row r="507" spans="2:4">
      <c r="B507" s="113" t="s">
        <v>150</v>
      </c>
      <c r="C507" s="114" t="s">
        <v>689</v>
      </c>
      <c r="D507" s="288" t="s">
        <v>1391</v>
      </c>
    </row>
    <row r="508" spans="2:4" ht="31">
      <c r="B508" s="113" t="s">
        <v>232</v>
      </c>
      <c r="C508" s="114" t="s">
        <v>233</v>
      </c>
      <c r="D508" s="288" t="s">
        <v>1391</v>
      </c>
    </row>
    <row r="509" spans="2:4">
      <c r="B509" s="331"/>
      <c r="C509" s="332"/>
      <c r="D509" s="333"/>
    </row>
    <row r="510" spans="2:4">
      <c r="B510" s="145">
        <v>18</v>
      </c>
      <c r="C510" s="144" t="s">
        <v>234</v>
      </c>
      <c r="D510" s="83" t="s">
        <v>17</v>
      </c>
    </row>
    <row r="511" spans="2:4" ht="46.5">
      <c r="B511" s="112" t="s">
        <v>80</v>
      </c>
      <c r="C511" s="61"/>
      <c r="D511" s="101"/>
    </row>
    <row r="512" spans="2:4">
      <c r="B512" s="113" t="s">
        <v>163</v>
      </c>
      <c r="C512" s="114" t="s">
        <v>207</v>
      </c>
      <c r="D512" s="288" t="s">
        <v>1391</v>
      </c>
    </row>
    <row r="513" spans="2:4">
      <c r="B513" s="113" t="s">
        <v>208</v>
      </c>
      <c r="C513" s="114" t="s">
        <v>235</v>
      </c>
      <c r="D513" s="288" t="s">
        <v>1391</v>
      </c>
    </row>
    <row r="514" spans="2:4">
      <c r="B514" s="113" t="s">
        <v>210</v>
      </c>
      <c r="C514" s="114" t="s">
        <v>236</v>
      </c>
      <c r="D514" s="288" t="s">
        <v>1391</v>
      </c>
    </row>
    <row r="515" spans="2:4">
      <c r="B515" s="113" t="s">
        <v>212</v>
      </c>
      <c r="C515" s="114" t="s">
        <v>237</v>
      </c>
      <c r="D515" s="288" t="s">
        <v>1391</v>
      </c>
    </row>
    <row r="516" spans="2:4">
      <c r="B516" s="113" t="s">
        <v>214</v>
      </c>
      <c r="C516" s="114" t="s">
        <v>215</v>
      </c>
      <c r="D516" s="288" t="s">
        <v>1391</v>
      </c>
    </row>
    <row r="517" spans="2:4">
      <c r="B517" s="113" t="s">
        <v>216</v>
      </c>
      <c r="C517" s="114" t="s">
        <v>238</v>
      </c>
      <c r="D517" s="288" t="s">
        <v>1391</v>
      </c>
    </row>
    <row r="518" spans="2:4">
      <c r="B518" s="113" t="s">
        <v>218</v>
      </c>
      <c r="C518" s="114" t="s">
        <v>239</v>
      </c>
      <c r="D518" s="288" t="s">
        <v>1391</v>
      </c>
    </row>
    <row r="519" spans="2:4">
      <c r="B519" s="113" t="s">
        <v>220</v>
      </c>
      <c r="C519" s="114" t="s">
        <v>240</v>
      </c>
      <c r="D519" s="288" t="s">
        <v>1391</v>
      </c>
    </row>
    <row r="520" spans="2:4">
      <c r="B520" s="113" t="s">
        <v>222</v>
      </c>
      <c r="C520" s="114" t="s">
        <v>241</v>
      </c>
      <c r="D520" s="288" t="s">
        <v>1391</v>
      </c>
    </row>
    <row r="521" spans="2:4">
      <c r="B521" s="113" t="s">
        <v>224</v>
      </c>
      <c r="C521" s="114" t="s">
        <v>690</v>
      </c>
      <c r="D521" s="288" t="s">
        <v>1391</v>
      </c>
    </row>
    <row r="522" spans="2:4">
      <c r="B522" s="113" t="s">
        <v>242</v>
      </c>
      <c r="C522" s="114" t="s">
        <v>243</v>
      </c>
      <c r="D522" s="288" t="s">
        <v>1391</v>
      </c>
    </row>
    <row r="523" spans="2:4">
      <c r="B523" s="113" t="s">
        <v>244</v>
      </c>
      <c r="C523" s="114" t="s">
        <v>245</v>
      </c>
      <c r="D523" s="288" t="s">
        <v>1391</v>
      </c>
    </row>
    <row r="524" spans="2:4">
      <c r="B524" s="113" t="s">
        <v>225</v>
      </c>
      <c r="C524" s="114" t="s">
        <v>226</v>
      </c>
      <c r="D524" s="288" t="s">
        <v>1391</v>
      </c>
    </row>
    <row r="525" spans="2:4">
      <c r="B525" s="113" t="s">
        <v>227</v>
      </c>
      <c r="C525" s="114" t="s">
        <v>246</v>
      </c>
      <c r="D525" s="288" t="s">
        <v>1391</v>
      </c>
    </row>
    <row r="526" spans="2:4">
      <c r="B526" s="113" t="s">
        <v>229</v>
      </c>
      <c r="C526" s="114" t="s">
        <v>230</v>
      </c>
      <c r="D526" s="288" t="s">
        <v>1391</v>
      </c>
    </row>
    <row r="527" spans="2:4">
      <c r="B527" s="113" t="s">
        <v>145</v>
      </c>
      <c r="C527" s="114" t="s">
        <v>247</v>
      </c>
      <c r="D527" s="288" t="s">
        <v>1391</v>
      </c>
    </row>
    <row r="528" spans="2:4">
      <c r="B528" s="113" t="s">
        <v>47</v>
      </c>
      <c r="C528" s="114" t="s">
        <v>688</v>
      </c>
      <c r="D528" s="288" t="s">
        <v>1391</v>
      </c>
    </row>
    <row r="529" spans="2:4">
      <c r="B529" s="398" t="s">
        <v>140</v>
      </c>
      <c r="C529" s="399"/>
      <c r="D529" s="81"/>
    </row>
    <row r="530" spans="2:4">
      <c r="B530" s="113" t="s">
        <v>150</v>
      </c>
      <c r="C530" s="114" t="s">
        <v>689</v>
      </c>
      <c r="D530" s="288" t="s">
        <v>1391</v>
      </c>
    </row>
    <row r="531" spans="2:4" ht="31">
      <c r="B531" s="113" t="s">
        <v>232</v>
      </c>
      <c r="C531" s="114" t="s">
        <v>233</v>
      </c>
      <c r="D531" s="288" t="s">
        <v>1391</v>
      </c>
    </row>
    <row r="532" spans="2:4">
      <c r="B532" s="146"/>
      <c r="C532" s="147"/>
      <c r="D532" s="148"/>
    </row>
    <row r="533" spans="2:4">
      <c r="B533" s="348" t="s">
        <v>696</v>
      </c>
      <c r="C533" s="349"/>
      <c r="D533" s="350"/>
    </row>
    <row r="534" spans="2:4">
      <c r="B534" s="334"/>
      <c r="C534" s="335"/>
      <c r="D534" s="336"/>
    </row>
    <row r="535" spans="2:4">
      <c r="B535" s="151">
        <v>19</v>
      </c>
      <c r="C535" s="77" t="s">
        <v>249</v>
      </c>
      <c r="D535" s="83" t="s">
        <v>17</v>
      </c>
    </row>
    <row r="536" spans="2:4" ht="48" customHeight="1">
      <c r="B536" s="112" t="s">
        <v>80</v>
      </c>
      <c r="C536" s="62"/>
      <c r="D536" s="152"/>
    </row>
    <row r="537" spans="2:4">
      <c r="B537" s="400"/>
      <c r="C537" s="74" t="s">
        <v>250</v>
      </c>
      <c r="D537" s="288" t="s">
        <v>1391</v>
      </c>
    </row>
    <row r="538" spans="2:4">
      <c r="B538" s="401"/>
      <c r="C538" s="74" t="s">
        <v>251</v>
      </c>
      <c r="D538" s="288" t="s">
        <v>1391</v>
      </c>
    </row>
    <row r="539" spans="2:4">
      <c r="B539" s="401"/>
      <c r="C539" s="74" t="s">
        <v>252</v>
      </c>
      <c r="D539" s="288" t="s">
        <v>1391</v>
      </c>
    </row>
    <row r="540" spans="2:4">
      <c r="B540" s="401"/>
      <c r="C540" s="74" t="s">
        <v>253</v>
      </c>
      <c r="D540" s="288" t="s">
        <v>1391</v>
      </c>
    </row>
    <row r="541" spans="2:4">
      <c r="B541" s="401"/>
      <c r="C541" s="74" t="s">
        <v>691</v>
      </c>
      <c r="D541" s="288" t="s">
        <v>1391</v>
      </c>
    </row>
    <row r="542" spans="2:4">
      <c r="B542" s="401"/>
      <c r="C542" s="74" t="s">
        <v>254</v>
      </c>
      <c r="D542" s="288" t="s">
        <v>1391</v>
      </c>
    </row>
    <row r="543" spans="2:4">
      <c r="B543" s="401"/>
      <c r="C543" s="74" t="s">
        <v>255</v>
      </c>
      <c r="D543" s="288" t="s">
        <v>1391</v>
      </c>
    </row>
    <row r="544" spans="2:4">
      <c r="B544" s="401"/>
      <c r="C544" s="74" t="s">
        <v>256</v>
      </c>
      <c r="D544" s="288" t="s">
        <v>1391</v>
      </c>
    </row>
    <row r="545" spans="2:4">
      <c r="B545" s="401"/>
      <c r="C545" s="74" t="s">
        <v>106</v>
      </c>
      <c r="D545" s="288" t="s">
        <v>1391</v>
      </c>
    </row>
    <row r="546" spans="2:4">
      <c r="B546" s="401"/>
      <c r="C546" s="74" t="s">
        <v>257</v>
      </c>
      <c r="D546" s="288" t="s">
        <v>1391</v>
      </c>
    </row>
    <row r="547" spans="2:4">
      <c r="B547" s="401"/>
      <c r="C547" s="80" t="s">
        <v>692</v>
      </c>
      <c r="D547" s="288" t="s">
        <v>1391</v>
      </c>
    </row>
    <row r="548" spans="2:4">
      <c r="B548" s="337" t="s">
        <v>22</v>
      </c>
      <c r="C548" s="337"/>
      <c r="D548" s="337"/>
    </row>
    <row r="549" spans="2:4">
      <c r="B549" s="151">
        <v>20</v>
      </c>
      <c r="C549" s="77" t="s">
        <v>258</v>
      </c>
      <c r="D549" s="83" t="s">
        <v>17</v>
      </c>
    </row>
    <row r="550" spans="2:4" ht="46.5">
      <c r="B550" s="112" t="s">
        <v>80</v>
      </c>
      <c r="C550" s="62"/>
      <c r="D550" s="152"/>
    </row>
    <row r="551" spans="2:4">
      <c r="B551" s="400"/>
      <c r="C551" s="74" t="s">
        <v>259</v>
      </c>
      <c r="D551" s="288" t="s">
        <v>1391</v>
      </c>
    </row>
    <row r="552" spans="2:4">
      <c r="B552" s="400"/>
      <c r="C552" s="74" t="s">
        <v>251</v>
      </c>
      <c r="D552" s="288" t="s">
        <v>1391</v>
      </c>
    </row>
    <row r="553" spans="2:4">
      <c r="B553" s="400"/>
      <c r="C553" s="74" t="s">
        <v>252</v>
      </c>
      <c r="D553" s="288" t="s">
        <v>1391</v>
      </c>
    </row>
    <row r="554" spans="2:4">
      <c r="B554" s="400"/>
      <c r="C554" s="74" t="s">
        <v>260</v>
      </c>
      <c r="D554" s="288" t="s">
        <v>1391</v>
      </c>
    </row>
    <row r="555" spans="2:4">
      <c r="B555" s="400"/>
      <c r="C555" s="74" t="s">
        <v>691</v>
      </c>
      <c r="D555" s="288" t="s">
        <v>1391</v>
      </c>
    </row>
    <row r="556" spans="2:4">
      <c r="B556" s="400"/>
      <c r="C556" s="74" t="s">
        <v>261</v>
      </c>
      <c r="D556" s="288" t="s">
        <v>1391</v>
      </c>
    </row>
    <row r="557" spans="2:4">
      <c r="B557" s="400"/>
      <c r="C557" s="74" t="s">
        <v>262</v>
      </c>
      <c r="D557" s="288" t="s">
        <v>1391</v>
      </c>
    </row>
    <row r="558" spans="2:4">
      <c r="B558" s="400"/>
      <c r="C558" s="74" t="s">
        <v>263</v>
      </c>
      <c r="D558" s="288" t="s">
        <v>1391</v>
      </c>
    </row>
    <row r="559" spans="2:4">
      <c r="B559" s="400"/>
      <c r="C559" s="74" t="s">
        <v>257</v>
      </c>
      <c r="D559" s="288" t="s">
        <v>1391</v>
      </c>
    </row>
    <row r="560" spans="2:4">
      <c r="B560" s="402"/>
      <c r="C560" s="74" t="s">
        <v>692</v>
      </c>
      <c r="D560" s="288" t="s">
        <v>1391</v>
      </c>
    </row>
    <row r="561" spans="2:4">
      <c r="B561" s="393"/>
      <c r="C561" s="394"/>
      <c r="D561" s="395"/>
    </row>
    <row r="562" spans="2:4">
      <c r="B562" s="151">
        <v>21</v>
      </c>
      <c r="C562" s="155" t="s">
        <v>264</v>
      </c>
      <c r="D562" s="83" t="s">
        <v>17</v>
      </c>
    </row>
    <row r="563" spans="2:4" ht="46.5">
      <c r="B563" s="112" t="s">
        <v>80</v>
      </c>
      <c r="C563" s="63"/>
      <c r="D563" s="152"/>
    </row>
    <row r="564" spans="2:4">
      <c r="B564" s="389"/>
      <c r="C564" s="74" t="s">
        <v>265</v>
      </c>
      <c r="D564" s="288" t="s">
        <v>1391</v>
      </c>
    </row>
    <row r="565" spans="2:4">
      <c r="B565" s="389"/>
      <c r="C565" s="74" t="s">
        <v>266</v>
      </c>
      <c r="D565" s="288" t="s">
        <v>1391</v>
      </c>
    </row>
    <row r="566" spans="2:4">
      <c r="B566" s="389"/>
      <c r="C566" s="74" t="s">
        <v>267</v>
      </c>
      <c r="D566" s="288" t="s">
        <v>1391</v>
      </c>
    </row>
    <row r="567" spans="2:4">
      <c r="B567" s="389"/>
      <c r="C567" s="74" t="s">
        <v>693</v>
      </c>
      <c r="D567" s="288" t="s">
        <v>1391</v>
      </c>
    </row>
    <row r="568" spans="2:4">
      <c r="B568" s="389"/>
      <c r="C568" s="74" t="s">
        <v>268</v>
      </c>
      <c r="D568" s="288" t="s">
        <v>1391</v>
      </c>
    </row>
    <row r="569" spans="2:4">
      <c r="B569" s="389"/>
      <c r="C569" s="74" t="s">
        <v>269</v>
      </c>
      <c r="D569" s="288" t="s">
        <v>1391</v>
      </c>
    </row>
    <row r="570" spans="2:4">
      <c r="B570" s="389"/>
      <c r="C570" s="74" t="s">
        <v>263</v>
      </c>
      <c r="D570" s="288" t="s">
        <v>1391</v>
      </c>
    </row>
    <row r="571" spans="2:4">
      <c r="B571" s="389"/>
      <c r="C571" s="74" t="s">
        <v>270</v>
      </c>
      <c r="D571" s="288" t="s">
        <v>1391</v>
      </c>
    </row>
    <row r="572" spans="2:4">
      <c r="B572" s="389"/>
      <c r="C572" s="80" t="s">
        <v>692</v>
      </c>
      <c r="D572" s="288" t="s">
        <v>1391</v>
      </c>
    </row>
    <row r="573" spans="2:4">
      <c r="B573" s="337"/>
      <c r="C573" s="337"/>
      <c r="D573" s="337"/>
    </row>
    <row r="574" spans="2:4">
      <c r="B574" s="151">
        <v>22</v>
      </c>
      <c r="C574" s="77" t="s">
        <v>271</v>
      </c>
      <c r="D574" s="83" t="s">
        <v>17</v>
      </c>
    </row>
    <row r="575" spans="2:4" ht="46.5">
      <c r="B575" s="112" t="s">
        <v>80</v>
      </c>
      <c r="C575" s="64"/>
      <c r="D575" s="152"/>
    </row>
    <row r="576" spans="2:4">
      <c r="B576" s="389"/>
      <c r="C576" s="74" t="s">
        <v>272</v>
      </c>
      <c r="D576" s="288" t="s">
        <v>1391</v>
      </c>
    </row>
    <row r="577" spans="2:4">
      <c r="B577" s="389"/>
      <c r="C577" s="74" t="s">
        <v>273</v>
      </c>
      <c r="D577" s="288" t="s">
        <v>1391</v>
      </c>
    </row>
    <row r="578" spans="2:4">
      <c r="B578" s="389"/>
      <c r="C578" s="74" t="s">
        <v>274</v>
      </c>
      <c r="D578" s="288" t="s">
        <v>1391</v>
      </c>
    </row>
    <row r="579" spans="2:4">
      <c r="B579" s="389"/>
      <c r="C579" s="74" t="s">
        <v>275</v>
      </c>
      <c r="D579" s="288" t="s">
        <v>1391</v>
      </c>
    </row>
    <row r="580" spans="2:4">
      <c r="B580" s="389"/>
      <c r="C580" s="74" t="s">
        <v>276</v>
      </c>
      <c r="D580" s="288" t="s">
        <v>1391</v>
      </c>
    </row>
    <row r="581" spans="2:4">
      <c r="B581" s="389"/>
      <c r="C581" s="74" t="s">
        <v>277</v>
      </c>
      <c r="D581" s="288" t="s">
        <v>1391</v>
      </c>
    </row>
    <row r="582" spans="2:4">
      <c r="B582" s="389"/>
      <c r="C582" s="74" t="s">
        <v>278</v>
      </c>
      <c r="D582" s="288" t="s">
        <v>1391</v>
      </c>
    </row>
    <row r="583" spans="2:4">
      <c r="B583" s="389"/>
      <c r="C583" s="74" t="s">
        <v>266</v>
      </c>
      <c r="D583" s="288" t="s">
        <v>1391</v>
      </c>
    </row>
    <row r="584" spans="2:4">
      <c r="B584" s="389"/>
      <c r="C584" s="74" t="s">
        <v>263</v>
      </c>
      <c r="D584" s="288" t="s">
        <v>1391</v>
      </c>
    </row>
    <row r="585" spans="2:4">
      <c r="B585" s="389"/>
      <c r="C585" s="74" t="s">
        <v>279</v>
      </c>
      <c r="D585" s="288" t="s">
        <v>1391</v>
      </c>
    </row>
    <row r="586" spans="2:4">
      <c r="B586" s="389"/>
      <c r="C586" s="74" t="s">
        <v>692</v>
      </c>
      <c r="D586" s="288" t="s">
        <v>1391</v>
      </c>
    </row>
    <row r="587" spans="2:4">
      <c r="B587" s="153"/>
      <c r="C587" s="156"/>
      <c r="D587" s="154"/>
    </row>
    <row r="588" spans="2:4">
      <c r="B588" s="151">
        <v>23</v>
      </c>
      <c r="C588" s="77" t="s">
        <v>280</v>
      </c>
      <c r="D588" s="83" t="s">
        <v>17</v>
      </c>
    </row>
    <row r="589" spans="2:4" ht="46.5">
      <c r="B589" s="112" t="s">
        <v>80</v>
      </c>
      <c r="C589" s="64"/>
      <c r="D589" s="152"/>
    </row>
    <row r="590" spans="2:4">
      <c r="B590" s="390"/>
      <c r="C590" s="157" t="s">
        <v>281</v>
      </c>
      <c r="D590" s="288" t="s">
        <v>1391</v>
      </c>
    </row>
    <row r="591" spans="2:4">
      <c r="B591" s="391"/>
      <c r="C591" s="157" t="s">
        <v>282</v>
      </c>
      <c r="D591" s="288" t="s">
        <v>1391</v>
      </c>
    </row>
    <row r="592" spans="2:4">
      <c r="B592" s="391"/>
      <c r="C592" s="157" t="s">
        <v>1133</v>
      </c>
      <c r="D592" s="288" t="s">
        <v>1391</v>
      </c>
    </row>
    <row r="593" spans="2:4">
      <c r="B593" s="391"/>
      <c r="C593" s="157" t="s">
        <v>283</v>
      </c>
      <c r="D593" s="288" t="s">
        <v>1391</v>
      </c>
    </row>
    <row r="594" spans="2:4">
      <c r="B594" s="391"/>
      <c r="C594" s="157" t="s">
        <v>284</v>
      </c>
      <c r="D594" s="288" t="s">
        <v>1391</v>
      </c>
    </row>
    <row r="595" spans="2:4" ht="31">
      <c r="B595" s="391"/>
      <c r="C595" s="157" t="s">
        <v>1171</v>
      </c>
      <c r="D595" s="288" t="s">
        <v>1391</v>
      </c>
    </row>
    <row r="596" spans="2:4">
      <c r="B596" s="391"/>
      <c r="C596" s="157" t="s">
        <v>1172</v>
      </c>
      <c r="D596" s="288" t="s">
        <v>1391</v>
      </c>
    </row>
    <row r="597" spans="2:4">
      <c r="B597" s="391"/>
      <c r="C597" s="157" t="s">
        <v>285</v>
      </c>
      <c r="D597" s="288" t="s">
        <v>1391</v>
      </c>
    </row>
    <row r="598" spans="2:4">
      <c r="B598" s="391"/>
      <c r="C598" s="157" t="s">
        <v>263</v>
      </c>
      <c r="D598" s="288" t="s">
        <v>1391</v>
      </c>
    </row>
    <row r="599" spans="2:4">
      <c r="B599" s="391"/>
      <c r="C599" s="157" t="s">
        <v>694</v>
      </c>
      <c r="D599" s="288" t="s">
        <v>1391</v>
      </c>
    </row>
    <row r="600" spans="2:4">
      <c r="B600" s="391"/>
      <c r="C600" s="157" t="s">
        <v>695</v>
      </c>
      <c r="D600" s="288" t="s">
        <v>1391</v>
      </c>
    </row>
    <row r="601" spans="2:4">
      <c r="B601" s="392"/>
      <c r="C601" s="157" t="s">
        <v>692</v>
      </c>
      <c r="D601" s="288" t="s">
        <v>1391</v>
      </c>
    </row>
    <row r="602" spans="2:4">
      <c r="B602" s="393"/>
      <c r="C602" s="394"/>
      <c r="D602" s="395"/>
    </row>
    <row r="603" spans="2:4">
      <c r="B603" s="151">
        <v>24</v>
      </c>
      <c r="C603" s="77" t="s">
        <v>1134</v>
      </c>
      <c r="D603" s="83" t="s">
        <v>17</v>
      </c>
    </row>
    <row r="604" spans="2:4" ht="46.5">
      <c r="B604" s="112" t="s">
        <v>80</v>
      </c>
      <c r="C604" s="65"/>
      <c r="D604" s="40"/>
    </row>
    <row r="605" spans="2:4">
      <c r="B605" s="396"/>
      <c r="C605" s="158" t="s">
        <v>286</v>
      </c>
      <c r="D605" s="288" t="s">
        <v>1391</v>
      </c>
    </row>
    <row r="606" spans="2:4">
      <c r="B606" s="396"/>
      <c r="C606" s="158" t="s">
        <v>287</v>
      </c>
      <c r="D606" s="288" t="s">
        <v>1391</v>
      </c>
    </row>
    <row r="607" spans="2:4">
      <c r="B607" s="396"/>
      <c r="C607" s="158" t="s">
        <v>288</v>
      </c>
      <c r="D607" s="288" t="s">
        <v>1391</v>
      </c>
    </row>
    <row r="608" spans="2:4">
      <c r="B608" s="396"/>
      <c r="C608" s="158" t="s">
        <v>289</v>
      </c>
      <c r="D608" s="288" t="s">
        <v>1391</v>
      </c>
    </row>
    <row r="609" spans="2:4">
      <c r="B609" s="396"/>
      <c r="C609" s="158" t="s">
        <v>290</v>
      </c>
      <c r="D609" s="288" t="s">
        <v>1391</v>
      </c>
    </row>
    <row r="610" spans="2:4">
      <c r="B610" s="396"/>
      <c r="C610" s="158" t="s">
        <v>1173</v>
      </c>
      <c r="D610" s="288" t="s">
        <v>1391</v>
      </c>
    </row>
    <row r="611" spans="2:4">
      <c r="B611" s="396"/>
      <c r="C611" s="158" t="s">
        <v>1174</v>
      </c>
      <c r="D611" s="288" t="s">
        <v>1391</v>
      </c>
    </row>
    <row r="612" spans="2:4">
      <c r="B612" s="396"/>
      <c r="C612" s="158" t="s">
        <v>1175</v>
      </c>
      <c r="D612" s="288" t="s">
        <v>1391</v>
      </c>
    </row>
    <row r="613" spans="2:4">
      <c r="B613" s="396"/>
      <c r="C613" s="158" t="s">
        <v>291</v>
      </c>
      <c r="D613" s="288" t="s">
        <v>1391</v>
      </c>
    </row>
    <row r="614" spans="2:4">
      <c r="B614" s="396"/>
      <c r="C614" s="158" t="s">
        <v>695</v>
      </c>
      <c r="D614" s="288" t="s">
        <v>1391</v>
      </c>
    </row>
    <row r="615" spans="2:4">
      <c r="B615" s="397"/>
      <c r="C615" s="159" t="s">
        <v>692</v>
      </c>
      <c r="D615" s="288" t="s">
        <v>1391</v>
      </c>
    </row>
    <row r="616" spans="2:4">
      <c r="B616" s="347"/>
      <c r="C616" s="347"/>
      <c r="D616" s="347"/>
    </row>
    <row r="617" spans="2:4">
      <c r="B617" s="348" t="s">
        <v>697</v>
      </c>
      <c r="C617" s="349"/>
      <c r="D617" s="350"/>
    </row>
    <row r="618" spans="2:4">
      <c r="B618" s="334"/>
      <c r="C618" s="335"/>
      <c r="D618" s="336"/>
    </row>
    <row r="619" spans="2:4">
      <c r="B619" s="151">
        <v>25</v>
      </c>
      <c r="C619" s="77" t="s">
        <v>583</v>
      </c>
      <c r="D619" s="83" t="s">
        <v>17</v>
      </c>
    </row>
    <row r="620" spans="2:4" ht="46.5">
      <c r="B620" s="30" t="s">
        <v>80</v>
      </c>
      <c r="C620" s="62"/>
      <c r="D620" s="152"/>
    </row>
    <row r="621" spans="2:4">
      <c r="B621" s="340"/>
      <c r="C621" s="72" t="s">
        <v>584</v>
      </c>
      <c r="D621" s="288" t="s">
        <v>1391</v>
      </c>
    </row>
    <row r="622" spans="2:4">
      <c r="B622" s="341"/>
      <c r="C622" s="72" t="s">
        <v>585</v>
      </c>
      <c r="D622" s="288" t="s">
        <v>1391</v>
      </c>
    </row>
    <row r="623" spans="2:4">
      <c r="B623" s="341"/>
      <c r="C623" s="72" t="s">
        <v>586</v>
      </c>
      <c r="D623" s="288" t="s">
        <v>1391</v>
      </c>
    </row>
    <row r="624" spans="2:4">
      <c r="B624" s="341"/>
      <c r="C624" s="72" t="s">
        <v>587</v>
      </c>
      <c r="D624" s="288" t="s">
        <v>1391</v>
      </c>
    </row>
    <row r="625" spans="2:4">
      <c r="B625" s="341"/>
      <c r="C625" s="72" t="s">
        <v>698</v>
      </c>
      <c r="D625" s="288" t="s">
        <v>1391</v>
      </c>
    </row>
    <row r="626" spans="2:4">
      <c r="B626" s="342"/>
      <c r="C626" s="343"/>
      <c r="D626" s="344"/>
    </row>
    <row r="627" spans="2:4">
      <c r="B627" s="151">
        <v>26</v>
      </c>
      <c r="C627" s="77" t="s">
        <v>588</v>
      </c>
      <c r="D627" s="83" t="s">
        <v>17</v>
      </c>
    </row>
    <row r="628" spans="2:4" ht="46.5">
      <c r="B628" s="30" t="s">
        <v>80</v>
      </c>
      <c r="C628" s="66"/>
      <c r="D628" s="152"/>
    </row>
    <row r="629" spans="2:4">
      <c r="B629" s="340"/>
      <c r="C629" s="74" t="s">
        <v>589</v>
      </c>
      <c r="D629" s="288" t="s">
        <v>1391</v>
      </c>
    </row>
    <row r="630" spans="2:4">
      <c r="B630" s="341"/>
      <c r="C630" s="74" t="s">
        <v>590</v>
      </c>
      <c r="D630" s="288" t="s">
        <v>1391</v>
      </c>
    </row>
    <row r="631" spans="2:4">
      <c r="B631" s="341"/>
      <c r="C631" s="74" t="s">
        <v>591</v>
      </c>
      <c r="D631" s="288" t="s">
        <v>1391</v>
      </c>
    </row>
    <row r="632" spans="2:4">
      <c r="B632" s="341"/>
      <c r="C632" s="74" t="s">
        <v>592</v>
      </c>
      <c r="D632" s="288" t="s">
        <v>1391</v>
      </c>
    </row>
    <row r="633" spans="2:4">
      <c r="B633" s="341"/>
      <c r="C633" s="74" t="s">
        <v>698</v>
      </c>
      <c r="D633" s="288" t="s">
        <v>1391</v>
      </c>
    </row>
    <row r="634" spans="2:4">
      <c r="B634" s="342"/>
      <c r="C634" s="343"/>
      <c r="D634" s="344"/>
    </row>
    <row r="635" spans="2:4">
      <c r="B635" s="151">
        <v>27</v>
      </c>
      <c r="C635" s="77" t="s">
        <v>699</v>
      </c>
      <c r="D635" s="83" t="s">
        <v>17</v>
      </c>
    </row>
    <row r="636" spans="2:4" ht="46.5">
      <c r="B636" s="30" t="s">
        <v>80</v>
      </c>
      <c r="C636" s="66"/>
      <c r="D636" s="152"/>
    </row>
    <row r="637" spans="2:4">
      <c r="B637" s="340"/>
      <c r="C637" s="74" t="s">
        <v>593</v>
      </c>
      <c r="D637" s="288" t="s">
        <v>1391</v>
      </c>
    </row>
    <row r="638" spans="2:4">
      <c r="B638" s="341"/>
      <c r="C638" s="74" t="s">
        <v>594</v>
      </c>
      <c r="D638" s="288" t="s">
        <v>1391</v>
      </c>
    </row>
    <row r="639" spans="2:4">
      <c r="B639" s="341"/>
      <c r="C639" s="74" t="s">
        <v>595</v>
      </c>
      <c r="D639" s="288" t="s">
        <v>1391</v>
      </c>
    </row>
    <row r="640" spans="2:4">
      <c r="B640" s="341"/>
      <c r="C640" s="74" t="s">
        <v>596</v>
      </c>
      <c r="D640" s="288" t="s">
        <v>1391</v>
      </c>
    </row>
    <row r="641" spans="2:5">
      <c r="B641" s="341"/>
      <c r="C641" s="74" t="s">
        <v>597</v>
      </c>
      <c r="D641" s="288" t="s">
        <v>1391</v>
      </c>
    </row>
    <row r="642" spans="2:5">
      <c r="B642" s="341"/>
      <c r="C642" s="74" t="s">
        <v>698</v>
      </c>
      <c r="D642" s="288" t="s">
        <v>1391</v>
      </c>
    </row>
    <row r="643" spans="2:5">
      <c r="B643" s="342"/>
      <c r="C643" s="343"/>
      <c r="D643" s="344"/>
    </row>
    <row r="644" spans="2:5">
      <c r="B644" s="151">
        <v>28</v>
      </c>
      <c r="C644" s="77" t="s">
        <v>598</v>
      </c>
      <c r="D644" s="83" t="s">
        <v>17</v>
      </c>
    </row>
    <row r="645" spans="2:5" ht="46.5">
      <c r="B645" s="30" t="s">
        <v>80</v>
      </c>
      <c r="C645" s="67"/>
      <c r="D645" s="40"/>
    </row>
    <row r="646" spans="2:5">
      <c r="B646" s="345"/>
      <c r="C646" s="92" t="s">
        <v>599</v>
      </c>
      <c r="D646" s="288" t="s">
        <v>1391</v>
      </c>
    </row>
    <row r="647" spans="2:5">
      <c r="B647" s="345"/>
      <c r="C647" s="92" t="s">
        <v>600</v>
      </c>
      <c r="D647" s="288" t="s">
        <v>1391</v>
      </c>
    </row>
    <row r="648" spans="2:5">
      <c r="B648" s="345"/>
      <c r="C648" s="92" t="s">
        <v>601</v>
      </c>
      <c r="D648" s="288" t="s">
        <v>1391</v>
      </c>
    </row>
    <row r="649" spans="2:5">
      <c r="B649" s="345"/>
      <c r="C649" s="92" t="s">
        <v>602</v>
      </c>
      <c r="D649" s="288" t="s">
        <v>1391</v>
      </c>
    </row>
    <row r="650" spans="2:5">
      <c r="B650" s="345"/>
      <c r="C650" s="92" t="s">
        <v>603</v>
      </c>
      <c r="D650" s="288" t="s">
        <v>1391</v>
      </c>
    </row>
    <row r="651" spans="2:5">
      <c r="B651" s="345"/>
      <c r="C651" s="92" t="s">
        <v>1135</v>
      </c>
      <c r="D651" s="288" t="s">
        <v>1391</v>
      </c>
    </row>
    <row r="652" spans="2:5" ht="17.25" customHeight="1">
      <c r="B652" s="346"/>
      <c r="C652" s="94" t="s">
        <v>700</v>
      </c>
      <c r="D652" s="288" t="s">
        <v>1391</v>
      </c>
    </row>
    <row r="653" spans="2:5">
      <c r="B653" s="329"/>
      <c r="C653" s="329"/>
      <c r="D653" s="329"/>
    </row>
    <row r="654" spans="2:5">
      <c r="B654" s="160">
        <v>29</v>
      </c>
      <c r="C654" s="161" t="s">
        <v>1136</v>
      </c>
      <c r="D654" s="162" t="s">
        <v>17</v>
      </c>
    </row>
    <row r="655" spans="2:5" ht="46.5">
      <c r="B655" s="121" t="s">
        <v>80</v>
      </c>
      <c r="C655" s="67"/>
      <c r="D655" s="40"/>
      <c r="E655" s="21"/>
    </row>
    <row r="656" spans="2:5">
      <c r="B656" s="338"/>
      <c r="C656" s="163" t="s">
        <v>1137</v>
      </c>
      <c r="D656" s="288" t="s">
        <v>1391</v>
      </c>
    </row>
    <row r="657" spans="2:4">
      <c r="B657" s="339"/>
      <c r="C657" s="163" t="s">
        <v>1350</v>
      </c>
      <c r="D657" s="288" t="s">
        <v>1391</v>
      </c>
    </row>
    <row r="658" spans="2:4">
      <c r="B658" s="339"/>
      <c r="C658" s="163" t="s">
        <v>1138</v>
      </c>
      <c r="D658" s="288" t="s">
        <v>1391</v>
      </c>
    </row>
    <row r="659" spans="2:4">
      <c r="B659" s="339"/>
      <c r="C659" s="163" t="s">
        <v>1139</v>
      </c>
      <c r="D659" s="288" t="s">
        <v>1391</v>
      </c>
    </row>
    <row r="660" spans="2:4">
      <c r="B660" s="339"/>
      <c r="C660" s="163" t="s">
        <v>1140</v>
      </c>
      <c r="D660" s="288" t="s">
        <v>1391</v>
      </c>
    </row>
    <row r="661" spans="2:4">
      <c r="B661" s="339"/>
      <c r="C661" s="163" t="s">
        <v>1141</v>
      </c>
      <c r="D661" s="288" t="s">
        <v>1391</v>
      </c>
    </row>
    <row r="662" spans="2:4">
      <c r="B662" s="339"/>
      <c r="C662" s="163" t="s">
        <v>1135</v>
      </c>
      <c r="D662" s="288" t="s">
        <v>1391</v>
      </c>
    </row>
    <row r="663" spans="2:4">
      <c r="B663" s="339"/>
      <c r="C663" s="164" t="s">
        <v>1142</v>
      </c>
      <c r="D663" s="288" t="s">
        <v>1391</v>
      </c>
    </row>
    <row r="664" spans="2:4">
      <c r="B664" s="329"/>
      <c r="C664" s="329"/>
      <c r="D664" s="329"/>
    </row>
    <row r="665" spans="2:4">
      <c r="B665" s="330"/>
      <c r="C665" s="330"/>
      <c r="D665" s="330"/>
    </row>
  </sheetData>
  <mergeCells count="72">
    <mergeCell ref="B5:C5"/>
    <mergeCell ref="B9:C10"/>
    <mergeCell ref="B12:D12"/>
    <mergeCell ref="B6:C6"/>
    <mergeCell ref="B7:C7"/>
    <mergeCell ref="D9:D10"/>
    <mergeCell ref="B41:C41"/>
    <mergeCell ref="B48:D48"/>
    <mergeCell ref="B78:C78"/>
    <mergeCell ref="B112:C112"/>
    <mergeCell ref="B151:C151"/>
    <mergeCell ref="B84:D84"/>
    <mergeCell ref="B119:D119"/>
    <mergeCell ref="B398:D398"/>
    <mergeCell ref="B484:C484"/>
    <mergeCell ref="B506:C506"/>
    <mergeCell ref="B303:D303"/>
    <mergeCell ref="B324:D324"/>
    <mergeCell ref="C327:C328"/>
    <mergeCell ref="D327:D328"/>
    <mergeCell ref="B417:D417"/>
    <mergeCell ref="B442:D442"/>
    <mergeCell ref="B461:C461"/>
    <mergeCell ref="B465:D465"/>
    <mergeCell ref="B488:D488"/>
    <mergeCell ref="B529:C529"/>
    <mergeCell ref="B533:D533"/>
    <mergeCell ref="B537:B547"/>
    <mergeCell ref="B551:B560"/>
    <mergeCell ref="B561:D561"/>
    <mergeCell ref="B621:B625"/>
    <mergeCell ref="B626:D626"/>
    <mergeCell ref="B564:B572"/>
    <mergeCell ref="B576:B586"/>
    <mergeCell ref="B590:B601"/>
    <mergeCell ref="B602:D602"/>
    <mergeCell ref="B605:B615"/>
    <mergeCell ref="B302:D302"/>
    <mergeCell ref="B323:D323"/>
    <mergeCell ref="B325:D325"/>
    <mergeCell ref="B363:D363"/>
    <mergeCell ref="B397:D397"/>
    <mergeCell ref="C365:C366"/>
    <mergeCell ref="D365:D366"/>
    <mergeCell ref="B279:D279"/>
    <mergeCell ref="B299:D299"/>
    <mergeCell ref="B230:D230"/>
    <mergeCell ref="B225:D225"/>
    <mergeCell ref="B229:D229"/>
    <mergeCell ref="B228:D228"/>
    <mergeCell ref="B171:D171"/>
    <mergeCell ref="B194:D194"/>
    <mergeCell ref="B197:D197"/>
    <mergeCell ref="B251:D251"/>
    <mergeCell ref="B276:D276"/>
    <mergeCell ref="B254:D254"/>
    <mergeCell ref="B664:D664"/>
    <mergeCell ref="B665:D665"/>
    <mergeCell ref="B509:D509"/>
    <mergeCell ref="B534:D534"/>
    <mergeCell ref="B548:D548"/>
    <mergeCell ref="B573:D573"/>
    <mergeCell ref="B653:D653"/>
    <mergeCell ref="B656:B663"/>
    <mergeCell ref="B629:B633"/>
    <mergeCell ref="B634:D634"/>
    <mergeCell ref="B637:B642"/>
    <mergeCell ref="B643:D643"/>
    <mergeCell ref="B646:B652"/>
    <mergeCell ref="B616:D616"/>
    <mergeCell ref="B617:D617"/>
    <mergeCell ref="B618:D618"/>
  </mergeCells>
  <conditionalFormatting sqref="B255">
    <cfRule type="containsBlanks" dxfId="23" priority="6">
      <formula>LEN(TRIM(B255))=0</formula>
    </cfRule>
  </conditionalFormatting>
  <conditionalFormatting sqref="B280">
    <cfRule type="containsBlanks" dxfId="22" priority="2">
      <formula>LEN(TRIM(B280))=0</formula>
    </cfRule>
  </conditionalFormatting>
  <conditionalFormatting sqref="B399:B400">
    <cfRule type="containsBlanks" dxfId="21" priority="7">
      <formula>LEN(TRIM(B399))=0</formula>
    </cfRule>
  </conditionalFormatting>
  <conditionalFormatting sqref="B418:B419">
    <cfRule type="containsBlanks" dxfId="20" priority="4">
      <formula>LEN(TRIM(B418))=0</formula>
    </cfRule>
  </conditionalFormatting>
  <conditionalFormatting sqref="B481">
    <cfRule type="containsBlanks" dxfId="19" priority="5">
      <formula>LEN(TRIM(B481))=0</formula>
    </cfRule>
  </conditionalFormatting>
  <conditionalFormatting sqref="B484">
    <cfRule type="containsBlanks" dxfId="18" priority="3">
      <formula>LEN(TRIM(B484))=0</formula>
    </cfRule>
  </conditionalFormatting>
  <conditionalFormatting sqref="B305:C305">
    <cfRule type="containsBlanks" dxfId="17" priority="1">
      <formula>LEN(TRIM(B305))=0</formula>
    </cfRule>
  </conditionalFormatting>
  <conditionalFormatting sqref="C399:D399">
    <cfRule type="containsBlanks" dxfId="16" priority="9">
      <formula>LEN(TRIM(C399))=0</formula>
    </cfRule>
  </conditionalFormatting>
  <conditionalFormatting sqref="C418:D418">
    <cfRule type="containsBlanks" dxfId="15" priority="8">
      <formula>LEN(TRIM(C418))=0</formula>
    </cfRule>
  </conditionalFormatting>
  <dataValidations disablePrompts="1" count="1">
    <dataValidation type="list" allowBlank="1" showInputMessage="1" showErrorMessage="1" sqref="D16:D40 D42:D47 D51:D77 D79:D83 D87:D111 D113:D118 D122:D150 D153:D155 D157:D165 D167:D170 D174:D193 D200:D224 D226:D227 D233:D250 D252:D253 D257:D275 D277:D278 D282:D298 D300:D301 D307:D322 D329:D352 D354:D362 D367:D389 D391:D396 D401:D416 D420:D441 D445:D460 D462:D464 D468:D483 D485:D487 D491:D505 D507:D508 D512:D528 D530:D531 D537:D547 D551:D560 D564:D572 D576:D586 D590:D601 D605:D615 D621:D625 D629:D633 D637:D642 D646:D652 D656:D663" xr:uid="{0D9B4B7D-147F-4FF2-B104-9F20BF686891}">
      <formula1>"Kyllä,Ei"</formula1>
    </dataValidation>
  </dataValidations>
  <pageMargins left="0.7" right="0.7" top="0.75" bottom="0.75" header="0.3" footer="0.3"/>
  <pageSetup paperSize="9" scale="36" fitToHeight="0" orientation="landscape" r:id="rId1"/>
  <headerFooter>
    <oddHeader>&amp;C&amp;"Calibri"&amp;10&amp;K666666 Luottamuksellinen&amp;1#_x000D_</oddHeader>
  </headerFooter>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7639BA8-B90C-CB41-A118-BB6E798E68BC}">
  <sheetPr>
    <tabColor rgb="FF224150"/>
  </sheetPr>
  <dimension ref="B1:E260"/>
  <sheetViews>
    <sheetView zoomScale="80" zoomScaleNormal="80" zoomScaleSheetLayoutView="50" workbookViewId="0">
      <pane ySplit="5" topLeftCell="A242" activePane="bottomLeft" state="frozen"/>
      <selection activeCell="E7" sqref="E7"/>
      <selection pane="bottomLeft" activeCell="E198" sqref="E198"/>
    </sheetView>
  </sheetViews>
  <sheetFormatPr defaultColWidth="8.5" defaultRowHeight="15.5"/>
  <cols>
    <col min="1" max="1" width="0.75" style="7" customWidth="1"/>
    <col min="2" max="2" width="51.5" style="19" customWidth="1"/>
    <col min="3" max="3" width="136.5" style="4" customWidth="1"/>
    <col min="4" max="4" width="31.33203125" style="4" customWidth="1"/>
    <col min="5" max="5" width="40.5" style="21" customWidth="1"/>
    <col min="6" max="6" width="8.5" style="7"/>
    <col min="7" max="7" width="17.5" style="7" customWidth="1"/>
    <col min="8" max="15" width="8.5" style="7"/>
    <col min="16" max="16" width="54.08203125" style="7" customWidth="1"/>
    <col min="17" max="16384" width="8.5" style="7"/>
  </cols>
  <sheetData>
    <row r="1" spans="2:5" ht="3.75" customHeight="1"/>
    <row r="2" spans="2:5" ht="93" customHeight="1">
      <c r="B2" s="12"/>
      <c r="C2" s="34" t="str">
        <f>Ohje!B4</f>
        <v>Copyright© Yhteishankintayksikkö Velora Oy
Tämä asiakirja kaikkine liitteineen on Yhteishankintayksikkö Velora Oy:n omaisuutta ja annettu tarjoajille vain osallistumishakemuksen/ tarjouksen valmistelemista varten. Materiaalin kaikenlainen käyttö ja hyödyntäminen kuten kopiointi, edelleen luovutus, myynti ja/tai muokkaaminen
 muuhun kuin Veloran hyväksymään tarkoitukseen on kielletty ilman Veloran ennalta antamaa kirjallista lupaa.</v>
      </c>
      <c r="D2" s="166" t="str">
        <f>Ohje!C2</f>
        <v>Liite 16 Pakolliset vaatimukset tuotteet ja palvelut OA1</v>
      </c>
      <c r="E2" s="7"/>
    </row>
    <row r="3" spans="2:5">
      <c r="B3" s="35" t="s">
        <v>1010</v>
      </c>
      <c r="D3" s="2"/>
      <c r="E3" s="7"/>
    </row>
    <row r="4" spans="2:5">
      <c r="B4" s="7"/>
      <c r="D4" s="3"/>
      <c r="E4" s="7"/>
    </row>
    <row r="5" spans="2:5" s="1" customFormat="1" ht="30" customHeight="1" thickBot="1">
      <c r="B5" s="418" t="s">
        <v>1005</v>
      </c>
      <c r="C5" s="418"/>
      <c r="D5" s="165" t="s">
        <v>20</v>
      </c>
    </row>
    <row r="6" spans="2:5" s="1" customFormat="1" ht="16" thickBot="1">
      <c r="B6" s="451"/>
      <c r="C6" s="452"/>
      <c r="D6" s="453"/>
    </row>
    <row r="7" spans="2:5" s="2" customFormat="1">
      <c r="B7" s="167">
        <v>1</v>
      </c>
      <c r="C7" s="167" t="s">
        <v>292</v>
      </c>
      <c r="D7" s="167" t="s">
        <v>17</v>
      </c>
    </row>
    <row r="8" spans="2:5" s="2" customFormat="1" ht="46.5">
      <c r="B8" s="33" t="s">
        <v>80</v>
      </c>
      <c r="C8" s="20"/>
      <c r="D8" s="29" t="s">
        <v>20</v>
      </c>
    </row>
    <row r="9" spans="2:5">
      <c r="B9" s="172" t="s">
        <v>293</v>
      </c>
      <c r="C9" s="173" t="s">
        <v>1176</v>
      </c>
      <c r="D9" s="288" t="s">
        <v>1391</v>
      </c>
    </row>
    <row r="10" spans="2:5">
      <c r="B10" s="172" t="s">
        <v>294</v>
      </c>
      <c r="C10" s="173" t="s">
        <v>353</v>
      </c>
      <c r="D10" s="288" t="s">
        <v>1391</v>
      </c>
    </row>
    <row r="11" spans="2:5">
      <c r="B11" s="172" t="s">
        <v>296</v>
      </c>
      <c r="C11" s="173" t="s">
        <v>1177</v>
      </c>
      <c r="D11" s="288" t="s">
        <v>1391</v>
      </c>
    </row>
    <row r="12" spans="2:5">
      <c r="B12" s="172" t="s">
        <v>361</v>
      </c>
      <c r="C12" s="173" t="s">
        <v>701</v>
      </c>
      <c r="D12" s="288" t="s">
        <v>1391</v>
      </c>
    </row>
    <row r="13" spans="2:5">
      <c r="B13" s="172" t="s">
        <v>297</v>
      </c>
      <c r="C13" s="173" t="s">
        <v>298</v>
      </c>
      <c r="D13" s="288" t="s">
        <v>1391</v>
      </c>
    </row>
    <row r="14" spans="2:5">
      <c r="B14" s="172" t="s">
        <v>55</v>
      </c>
      <c r="C14" s="173" t="s">
        <v>299</v>
      </c>
      <c r="D14" s="288" t="s">
        <v>1391</v>
      </c>
    </row>
    <row r="15" spans="2:5">
      <c r="B15" s="172" t="s">
        <v>300</v>
      </c>
      <c r="C15" s="173" t="s">
        <v>702</v>
      </c>
      <c r="D15" s="288" t="s">
        <v>1391</v>
      </c>
    </row>
    <row r="16" spans="2:5">
      <c r="B16" s="172" t="s">
        <v>301</v>
      </c>
      <c r="C16" s="174" t="s">
        <v>1178</v>
      </c>
      <c r="D16" s="288" t="s">
        <v>1391</v>
      </c>
    </row>
    <row r="17" spans="2:4">
      <c r="B17" s="172" t="s">
        <v>703</v>
      </c>
      <c r="C17" s="173" t="s">
        <v>1179</v>
      </c>
      <c r="D17" s="288" t="s">
        <v>1391</v>
      </c>
    </row>
    <row r="18" spans="2:4">
      <c r="B18" s="172" t="s">
        <v>704</v>
      </c>
      <c r="C18" s="173" t="s">
        <v>705</v>
      </c>
      <c r="D18" s="288" t="s">
        <v>1391</v>
      </c>
    </row>
    <row r="19" spans="2:4">
      <c r="B19" s="172" t="s">
        <v>706</v>
      </c>
      <c r="C19" s="173" t="s">
        <v>302</v>
      </c>
      <c r="D19" s="288" t="s">
        <v>1391</v>
      </c>
    </row>
    <row r="20" spans="2:4">
      <c r="B20" s="172" t="s">
        <v>303</v>
      </c>
      <c r="C20" s="173" t="s">
        <v>304</v>
      </c>
      <c r="D20" s="288" t="s">
        <v>1391</v>
      </c>
    </row>
    <row r="21" spans="2:4">
      <c r="B21" s="172" t="s">
        <v>305</v>
      </c>
      <c r="C21" s="173" t="s">
        <v>304</v>
      </c>
      <c r="D21" s="288" t="s">
        <v>1391</v>
      </c>
    </row>
    <row r="22" spans="2:4">
      <c r="B22" s="172" t="s">
        <v>707</v>
      </c>
      <c r="C22" s="173" t="s">
        <v>1180</v>
      </c>
      <c r="D22" s="288" t="s">
        <v>1391</v>
      </c>
    </row>
    <row r="23" spans="2:4">
      <c r="B23" s="172" t="s">
        <v>708</v>
      </c>
      <c r="C23" s="173" t="s">
        <v>709</v>
      </c>
      <c r="D23" s="288" t="s">
        <v>1391</v>
      </c>
    </row>
    <row r="24" spans="2:4">
      <c r="B24" s="172" t="s">
        <v>710</v>
      </c>
      <c r="C24" s="173" t="s">
        <v>1181</v>
      </c>
      <c r="D24" s="288" t="s">
        <v>1391</v>
      </c>
    </row>
    <row r="25" spans="2:4">
      <c r="B25" s="438" t="s">
        <v>1016</v>
      </c>
      <c r="C25" s="439"/>
      <c r="D25" s="175"/>
    </row>
    <row r="26" spans="2:4">
      <c r="B26" s="172" t="s">
        <v>308</v>
      </c>
      <c r="C26" s="173" t="s">
        <v>309</v>
      </c>
      <c r="D26" s="288" t="s">
        <v>1391</v>
      </c>
    </row>
    <row r="27" spans="2:4">
      <c r="B27" s="454"/>
      <c r="C27" s="455"/>
      <c r="D27" s="456"/>
    </row>
    <row r="28" spans="2:4">
      <c r="B28" s="99">
        <v>2</v>
      </c>
      <c r="C28" s="99" t="s">
        <v>310</v>
      </c>
      <c r="D28" s="99" t="s">
        <v>17</v>
      </c>
    </row>
    <row r="29" spans="2:4" ht="46.5">
      <c r="B29" s="112" t="s">
        <v>80</v>
      </c>
      <c r="C29" s="168"/>
      <c r="D29" s="176" t="s">
        <v>20</v>
      </c>
    </row>
    <row r="30" spans="2:4">
      <c r="B30" s="172" t="s">
        <v>293</v>
      </c>
      <c r="C30" s="173" t="s">
        <v>311</v>
      </c>
      <c r="D30" s="288" t="s">
        <v>1391</v>
      </c>
    </row>
    <row r="31" spans="2:4">
      <c r="B31" s="172" t="s">
        <v>312</v>
      </c>
      <c r="C31" s="173" t="s">
        <v>128</v>
      </c>
      <c r="D31" s="288" t="s">
        <v>1391</v>
      </c>
    </row>
    <row r="32" spans="2:4">
      <c r="B32" s="172" t="s">
        <v>313</v>
      </c>
      <c r="C32" s="173" t="s">
        <v>295</v>
      </c>
      <c r="D32" s="288" t="s">
        <v>1391</v>
      </c>
    </row>
    <row r="33" spans="2:4">
      <c r="B33" s="172" t="s">
        <v>314</v>
      </c>
      <c r="C33" s="173" t="s">
        <v>1182</v>
      </c>
      <c r="D33" s="288" t="s">
        <v>1391</v>
      </c>
    </row>
    <row r="34" spans="2:4">
      <c r="B34" s="172" t="s">
        <v>361</v>
      </c>
      <c r="C34" s="173" t="s">
        <v>315</v>
      </c>
      <c r="D34" s="288" t="s">
        <v>1391</v>
      </c>
    </row>
    <row r="35" spans="2:4">
      <c r="B35" s="172" t="s">
        <v>301</v>
      </c>
      <c r="C35" s="177" t="s">
        <v>1178</v>
      </c>
      <c r="D35" s="288" t="s">
        <v>1391</v>
      </c>
    </row>
    <row r="36" spans="2:4">
      <c r="B36" s="172" t="s">
        <v>321</v>
      </c>
      <c r="C36" s="173" t="s">
        <v>711</v>
      </c>
      <c r="D36" s="288" t="s">
        <v>1391</v>
      </c>
    </row>
    <row r="37" spans="2:4">
      <c r="B37" s="172" t="s">
        <v>706</v>
      </c>
      <c r="C37" s="173" t="s">
        <v>302</v>
      </c>
      <c r="D37" s="288" t="s">
        <v>1391</v>
      </c>
    </row>
    <row r="38" spans="2:4">
      <c r="B38" s="172" t="s">
        <v>303</v>
      </c>
      <c r="C38" s="173" t="s">
        <v>316</v>
      </c>
      <c r="D38" s="288" t="s">
        <v>1391</v>
      </c>
    </row>
    <row r="39" spans="2:4">
      <c r="B39" s="172" t="s">
        <v>305</v>
      </c>
      <c r="C39" s="173" t="s">
        <v>306</v>
      </c>
      <c r="D39" s="288" t="s">
        <v>1391</v>
      </c>
    </row>
    <row r="40" spans="2:4">
      <c r="B40" s="172" t="s">
        <v>1183</v>
      </c>
      <c r="C40" s="173" t="s">
        <v>31</v>
      </c>
      <c r="D40" s="288" t="s">
        <v>1391</v>
      </c>
    </row>
    <row r="41" spans="2:4">
      <c r="B41" s="172" t="s">
        <v>55</v>
      </c>
      <c r="C41" s="173" t="s">
        <v>317</v>
      </c>
      <c r="D41" s="288" t="s">
        <v>1391</v>
      </c>
    </row>
    <row r="42" spans="2:4">
      <c r="B42" s="172" t="s">
        <v>708</v>
      </c>
      <c r="C42" s="173" t="s">
        <v>712</v>
      </c>
      <c r="D42" s="288" t="s">
        <v>1391</v>
      </c>
    </row>
    <row r="43" spans="2:4">
      <c r="B43" s="172" t="s">
        <v>713</v>
      </c>
      <c r="C43" s="173" t="s">
        <v>1184</v>
      </c>
      <c r="D43" s="288" t="s">
        <v>1391</v>
      </c>
    </row>
    <row r="44" spans="2:4">
      <c r="B44" s="172" t="s">
        <v>710</v>
      </c>
      <c r="C44" s="173" t="s">
        <v>755</v>
      </c>
      <c r="D44" s="288" t="s">
        <v>1391</v>
      </c>
    </row>
    <row r="45" spans="2:4">
      <c r="B45" s="438" t="s">
        <v>1016</v>
      </c>
      <c r="C45" s="439"/>
      <c r="D45" s="175"/>
    </row>
    <row r="46" spans="2:4">
      <c r="B46" s="172" t="s">
        <v>308</v>
      </c>
      <c r="C46" s="173" t="s">
        <v>318</v>
      </c>
      <c r="D46" s="288" t="s">
        <v>1391</v>
      </c>
    </row>
    <row r="47" spans="2:4">
      <c r="B47" s="457"/>
      <c r="C47" s="458"/>
      <c r="D47" s="459"/>
    </row>
    <row r="48" spans="2:4">
      <c r="B48" s="99">
        <v>3</v>
      </c>
      <c r="C48" s="99" t="s">
        <v>319</v>
      </c>
      <c r="D48" s="99" t="s">
        <v>17</v>
      </c>
    </row>
    <row r="49" spans="2:4" ht="46.5">
      <c r="B49" s="112" t="s">
        <v>80</v>
      </c>
      <c r="C49" s="282"/>
      <c r="D49" s="176" t="s">
        <v>20</v>
      </c>
    </row>
    <row r="50" spans="2:4">
      <c r="B50" s="172" t="s">
        <v>293</v>
      </c>
      <c r="C50" s="173" t="s">
        <v>311</v>
      </c>
      <c r="D50" s="288" t="s">
        <v>1391</v>
      </c>
    </row>
    <row r="51" spans="2:4">
      <c r="B51" s="172" t="s">
        <v>312</v>
      </c>
      <c r="C51" s="173" t="s">
        <v>352</v>
      </c>
      <c r="D51" s="288" t="s">
        <v>1391</v>
      </c>
    </row>
    <row r="52" spans="2:4">
      <c r="B52" s="172" t="s">
        <v>313</v>
      </c>
      <c r="C52" s="173" t="s">
        <v>1185</v>
      </c>
      <c r="D52" s="288" t="s">
        <v>1391</v>
      </c>
    </row>
    <row r="53" spans="2:4">
      <c r="B53" s="172" t="s">
        <v>314</v>
      </c>
      <c r="C53" s="173" t="s">
        <v>320</v>
      </c>
      <c r="D53" s="288" t="s">
        <v>1391</v>
      </c>
    </row>
    <row r="54" spans="2:4">
      <c r="B54" s="172" t="s">
        <v>361</v>
      </c>
      <c r="C54" s="173" t="s">
        <v>315</v>
      </c>
      <c r="D54" s="288" t="s">
        <v>1391</v>
      </c>
    </row>
    <row r="55" spans="2:4">
      <c r="B55" s="172" t="s">
        <v>301</v>
      </c>
      <c r="C55" s="177" t="s">
        <v>1186</v>
      </c>
      <c r="D55" s="288" t="s">
        <v>1391</v>
      </c>
    </row>
    <row r="56" spans="2:4">
      <c r="B56" s="172" t="s">
        <v>321</v>
      </c>
      <c r="C56" s="173" t="s">
        <v>1187</v>
      </c>
      <c r="D56" s="288" t="s">
        <v>1391</v>
      </c>
    </row>
    <row r="57" spans="2:4">
      <c r="B57" s="172" t="s">
        <v>706</v>
      </c>
      <c r="C57" s="173" t="s">
        <v>302</v>
      </c>
      <c r="D57" s="288" t="s">
        <v>1391</v>
      </c>
    </row>
    <row r="58" spans="2:4">
      <c r="B58" s="172" t="s">
        <v>715</v>
      </c>
      <c r="C58" s="173" t="s">
        <v>322</v>
      </c>
      <c r="D58" s="288" t="s">
        <v>1391</v>
      </c>
    </row>
    <row r="59" spans="2:4">
      <c r="B59" s="172" t="s">
        <v>32</v>
      </c>
      <c r="C59" s="173" t="s">
        <v>366</v>
      </c>
      <c r="D59" s="288" t="s">
        <v>1391</v>
      </c>
    </row>
    <row r="60" spans="2:4">
      <c r="B60" s="172" t="s">
        <v>303</v>
      </c>
      <c r="C60" s="173" t="s">
        <v>306</v>
      </c>
      <c r="D60" s="288" t="s">
        <v>1391</v>
      </c>
    </row>
    <row r="61" spans="2:4">
      <c r="B61" s="172" t="s">
        <v>305</v>
      </c>
      <c r="C61" s="173" t="s">
        <v>304</v>
      </c>
      <c r="D61" s="288" t="s">
        <v>1391</v>
      </c>
    </row>
    <row r="62" spans="2:4">
      <c r="B62" s="172" t="s">
        <v>307</v>
      </c>
      <c r="C62" s="173" t="s">
        <v>31</v>
      </c>
      <c r="D62" s="288" t="s">
        <v>1391</v>
      </c>
    </row>
    <row r="63" spans="2:4">
      <c r="B63" s="172" t="s">
        <v>55</v>
      </c>
      <c r="C63" s="173" t="s">
        <v>317</v>
      </c>
      <c r="D63" s="288" t="s">
        <v>1391</v>
      </c>
    </row>
    <row r="64" spans="2:4">
      <c r="B64" s="172" t="s">
        <v>708</v>
      </c>
      <c r="C64" s="173" t="s">
        <v>1188</v>
      </c>
      <c r="D64" s="288" t="s">
        <v>1391</v>
      </c>
    </row>
    <row r="65" spans="2:4">
      <c r="B65" s="172" t="s">
        <v>713</v>
      </c>
      <c r="C65" s="173" t="s">
        <v>1189</v>
      </c>
      <c r="D65" s="288" t="s">
        <v>1391</v>
      </c>
    </row>
    <row r="66" spans="2:4">
      <c r="B66" s="172" t="s">
        <v>710</v>
      </c>
      <c r="C66" s="173" t="s">
        <v>1190</v>
      </c>
      <c r="D66" s="288" t="s">
        <v>1391</v>
      </c>
    </row>
    <row r="67" spans="2:4" ht="31">
      <c r="B67" s="327" t="s">
        <v>716</v>
      </c>
      <c r="C67" s="179" t="s">
        <v>1191</v>
      </c>
      <c r="D67" s="291" t="s">
        <v>1391</v>
      </c>
    </row>
    <row r="68" spans="2:4">
      <c r="B68" s="440"/>
      <c r="C68" s="441"/>
      <c r="D68" s="442"/>
    </row>
    <row r="69" spans="2:4">
      <c r="B69" s="99">
        <v>4</v>
      </c>
      <c r="C69" s="99" t="s">
        <v>323</v>
      </c>
      <c r="D69" s="99" t="s">
        <v>17</v>
      </c>
    </row>
    <row r="70" spans="2:4" ht="46.5">
      <c r="B70" s="112" t="s">
        <v>80</v>
      </c>
      <c r="C70" s="169"/>
      <c r="D70" s="176" t="s">
        <v>20</v>
      </c>
    </row>
    <row r="71" spans="2:4">
      <c r="B71" s="172" t="s">
        <v>717</v>
      </c>
      <c r="C71" s="172" t="s">
        <v>718</v>
      </c>
      <c r="D71" s="288" t="s">
        <v>1391</v>
      </c>
    </row>
    <row r="72" spans="2:4">
      <c r="B72" s="172" t="s">
        <v>580</v>
      </c>
      <c r="C72" s="172" t="s">
        <v>315</v>
      </c>
      <c r="D72" s="288" t="s">
        <v>1391</v>
      </c>
    </row>
    <row r="73" spans="2:4">
      <c r="B73" s="172" t="s">
        <v>719</v>
      </c>
      <c r="C73" s="172" t="s">
        <v>720</v>
      </c>
      <c r="D73" s="288" t="s">
        <v>1391</v>
      </c>
    </row>
    <row r="74" spans="2:4">
      <c r="B74" s="172" t="s">
        <v>324</v>
      </c>
      <c r="C74" s="172" t="s">
        <v>84</v>
      </c>
      <c r="D74" s="288" t="s">
        <v>1391</v>
      </c>
    </row>
    <row r="75" spans="2:4">
      <c r="B75" s="172" t="s">
        <v>721</v>
      </c>
      <c r="C75" s="178" t="s">
        <v>1192</v>
      </c>
      <c r="D75" s="288" t="s">
        <v>1391</v>
      </c>
    </row>
    <row r="76" spans="2:4">
      <c r="B76" s="172" t="s">
        <v>722</v>
      </c>
      <c r="C76" s="172" t="s">
        <v>325</v>
      </c>
      <c r="D76" s="288" t="s">
        <v>1391</v>
      </c>
    </row>
    <row r="77" spans="2:4">
      <c r="B77" s="172" t="s">
        <v>723</v>
      </c>
      <c r="C77" s="172" t="s">
        <v>724</v>
      </c>
      <c r="D77" s="288" t="s">
        <v>1391</v>
      </c>
    </row>
    <row r="78" spans="2:4">
      <c r="B78" s="172" t="s">
        <v>86</v>
      </c>
      <c r="C78" s="172" t="s">
        <v>31</v>
      </c>
      <c r="D78" s="288" t="s">
        <v>1391</v>
      </c>
    </row>
    <row r="79" spans="2:4">
      <c r="B79" s="172" t="s">
        <v>725</v>
      </c>
      <c r="C79" s="172" t="s">
        <v>726</v>
      </c>
      <c r="D79" s="288" t="s">
        <v>1391</v>
      </c>
    </row>
    <row r="80" spans="2:4">
      <c r="B80" s="172" t="s">
        <v>727</v>
      </c>
      <c r="C80" s="172" t="s">
        <v>326</v>
      </c>
      <c r="D80" s="288" t="s">
        <v>1391</v>
      </c>
    </row>
    <row r="81" spans="2:4">
      <c r="B81" s="172" t="s">
        <v>728</v>
      </c>
      <c r="C81" s="172" t="s">
        <v>31</v>
      </c>
      <c r="D81" s="288" t="s">
        <v>1391</v>
      </c>
    </row>
    <row r="82" spans="2:4" ht="31">
      <c r="B82" s="172" t="s">
        <v>729</v>
      </c>
      <c r="C82" s="173" t="s">
        <v>730</v>
      </c>
      <c r="D82" s="288" t="s">
        <v>1391</v>
      </c>
    </row>
    <row r="83" spans="2:4">
      <c r="B83" s="172" t="s">
        <v>715</v>
      </c>
      <c r="C83" s="172" t="s">
        <v>327</v>
      </c>
      <c r="D83" s="288" t="s">
        <v>1391</v>
      </c>
    </row>
    <row r="84" spans="2:4">
      <c r="B84" s="172" t="s">
        <v>32</v>
      </c>
      <c r="C84" s="172" t="s">
        <v>328</v>
      </c>
      <c r="D84" s="288" t="s">
        <v>1391</v>
      </c>
    </row>
    <row r="85" spans="2:4">
      <c r="B85" s="172" t="s">
        <v>34</v>
      </c>
      <c r="C85" s="172" t="s">
        <v>35</v>
      </c>
      <c r="D85" s="288" t="s">
        <v>1391</v>
      </c>
    </row>
    <row r="86" spans="2:4">
      <c r="B86" s="172" t="s">
        <v>731</v>
      </c>
      <c r="C86" s="172" t="s">
        <v>732</v>
      </c>
      <c r="D86" s="288" t="s">
        <v>1391</v>
      </c>
    </row>
    <row r="87" spans="2:4">
      <c r="B87" s="172" t="s">
        <v>733</v>
      </c>
      <c r="C87" s="172" t="s">
        <v>31</v>
      </c>
      <c r="D87" s="288" t="s">
        <v>1391</v>
      </c>
    </row>
    <row r="88" spans="2:4">
      <c r="B88" s="172" t="s">
        <v>307</v>
      </c>
      <c r="C88" s="172" t="s">
        <v>31</v>
      </c>
      <c r="D88" s="288" t="s">
        <v>1391</v>
      </c>
    </row>
    <row r="89" spans="2:4" ht="31">
      <c r="B89" s="172" t="s">
        <v>40</v>
      </c>
      <c r="C89" s="173" t="s">
        <v>329</v>
      </c>
      <c r="D89" s="288" t="s">
        <v>1391</v>
      </c>
    </row>
    <row r="90" spans="2:4">
      <c r="B90" s="172" t="s">
        <v>301</v>
      </c>
      <c r="C90" s="172" t="s">
        <v>734</v>
      </c>
      <c r="D90" s="288" t="s">
        <v>1391</v>
      </c>
    </row>
    <row r="91" spans="2:4">
      <c r="B91" s="172" t="s">
        <v>735</v>
      </c>
      <c r="C91" s="172" t="s">
        <v>94</v>
      </c>
      <c r="D91" s="288" t="s">
        <v>1391</v>
      </c>
    </row>
    <row r="92" spans="2:4">
      <c r="B92" s="450" t="s">
        <v>582</v>
      </c>
      <c r="C92" s="179" t="s">
        <v>736</v>
      </c>
      <c r="D92" s="288" t="s">
        <v>1391</v>
      </c>
    </row>
    <row r="93" spans="2:4">
      <c r="B93" s="450"/>
      <c r="C93" s="180" t="s">
        <v>737</v>
      </c>
      <c r="D93" s="288" t="s">
        <v>1391</v>
      </c>
    </row>
    <row r="94" spans="2:4">
      <c r="B94" s="172" t="s">
        <v>330</v>
      </c>
      <c r="C94" s="172" t="s">
        <v>31</v>
      </c>
      <c r="D94" s="288" t="s">
        <v>1391</v>
      </c>
    </row>
    <row r="95" spans="2:4">
      <c r="B95" s="172" t="s">
        <v>713</v>
      </c>
      <c r="C95" s="172" t="s">
        <v>738</v>
      </c>
      <c r="D95" s="288" t="s">
        <v>1391</v>
      </c>
    </row>
    <row r="96" spans="2:4">
      <c r="B96" s="172" t="s">
        <v>708</v>
      </c>
      <c r="C96" s="172" t="s">
        <v>1193</v>
      </c>
      <c r="D96" s="288" t="s">
        <v>1391</v>
      </c>
    </row>
    <row r="97" spans="2:4">
      <c r="B97" s="172" t="s">
        <v>739</v>
      </c>
      <c r="C97" s="172" t="s">
        <v>96</v>
      </c>
      <c r="D97" s="288" t="s">
        <v>1391</v>
      </c>
    </row>
    <row r="98" spans="2:4">
      <c r="B98" s="172" t="s">
        <v>740</v>
      </c>
      <c r="C98" s="172" t="s">
        <v>741</v>
      </c>
      <c r="D98" s="288" t="s">
        <v>1391</v>
      </c>
    </row>
    <row r="99" spans="2:4">
      <c r="B99" s="172" t="s">
        <v>52</v>
      </c>
      <c r="C99" s="172" t="s">
        <v>331</v>
      </c>
      <c r="D99" s="288" t="s">
        <v>1391</v>
      </c>
    </row>
    <row r="100" spans="2:4">
      <c r="B100" s="172" t="s">
        <v>710</v>
      </c>
      <c r="C100" s="172" t="s">
        <v>628</v>
      </c>
      <c r="D100" s="288" t="s">
        <v>1391</v>
      </c>
    </row>
    <row r="101" spans="2:4">
      <c r="B101" s="172" t="s">
        <v>55</v>
      </c>
      <c r="C101" s="172" t="s">
        <v>629</v>
      </c>
      <c r="D101" s="288" t="s">
        <v>1391</v>
      </c>
    </row>
    <row r="102" spans="2:4">
      <c r="B102" s="438" t="s">
        <v>1016</v>
      </c>
      <c r="C102" s="439"/>
      <c r="D102" s="181"/>
    </row>
    <row r="103" spans="2:4">
      <c r="B103" s="172" t="s">
        <v>332</v>
      </c>
      <c r="C103" s="172" t="s">
        <v>333</v>
      </c>
      <c r="D103" s="288" t="s">
        <v>1391</v>
      </c>
    </row>
    <row r="104" spans="2:4">
      <c r="B104" s="172" t="s">
        <v>334</v>
      </c>
      <c r="C104" s="172" t="s">
        <v>335</v>
      </c>
      <c r="D104" s="288" t="s">
        <v>1391</v>
      </c>
    </row>
    <row r="105" spans="2:4">
      <c r="B105" s="172" t="s">
        <v>336</v>
      </c>
      <c r="C105" s="172" t="s">
        <v>337</v>
      </c>
      <c r="D105" s="288" t="s">
        <v>1391</v>
      </c>
    </row>
    <row r="106" spans="2:4">
      <c r="B106" s="172" t="s">
        <v>38</v>
      </c>
      <c r="C106" s="172" t="s">
        <v>31</v>
      </c>
      <c r="D106" s="288" t="s">
        <v>1391</v>
      </c>
    </row>
    <row r="107" spans="2:4">
      <c r="B107" s="172" t="s">
        <v>338</v>
      </c>
      <c r="C107" s="172" t="s">
        <v>31</v>
      </c>
      <c r="D107" s="288" t="s">
        <v>1391</v>
      </c>
    </row>
    <row r="108" spans="2:4">
      <c r="B108" s="172" t="s">
        <v>742</v>
      </c>
      <c r="C108" s="172" t="s">
        <v>31</v>
      </c>
      <c r="D108" s="288" t="s">
        <v>1391</v>
      </c>
    </row>
    <row r="109" spans="2:4">
      <c r="B109" s="172" t="s">
        <v>743</v>
      </c>
      <c r="C109" s="172" t="s">
        <v>1194</v>
      </c>
      <c r="D109" s="288" t="s">
        <v>1391</v>
      </c>
    </row>
    <row r="110" spans="2:4">
      <c r="B110" s="172" t="s">
        <v>744</v>
      </c>
      <c r="C110" s="172" t="s">
        <v>31</v>
      </c>
      <c r="D110" s="288" t="s">
        <v>1391</v>
      </c>
    </row>
    <row r="111" spans="2:4">
      <c r="B111" s="172" t="s">
        <v>745</v>
      </c>
      <c r="C111" s="172" t="s">
        <v>31</v>
      </c>
      <c r="D111" s="288" t="s">
        <v>1391</v>
      </c>
    </row>
    <row r="112" spans="2:4">
      <c r="B112" s="172" t="s">
        <v>1195</v>
      </c>
      <c r="C112" s="172" t="s">
        <v>1196</v>
      </c>
      <c r="D112" s="288" t="s">
        <v>1391</v>
      </c>
    </row>
    <row r="113" spans="2:4">
      <c r="B113" s="440"/>
      <c r="C113" s="441"/>
      <c r="D113" s="442"/>
    </row>
    <row r="114" spans="2:4">
      <c r="B114" s="99">
        <v>5</v>
      </c>
      <c r="C114" s="99" t="s">
        <v>339</v>
      </c>
      <c r="D114" s="99" t="s">
        <v>17</v>
      </c>
    </row>
    <row r="115" spans="2:4" ht="46.5">
      <c r="B115" s="112" t="s">
        <v>80</v>
      </c>
      <c r="C115" s="168"/>
      <c r="D115" s="176" t="s">
        <v>20</v>
      </c>
    </row>
    <row r="116" spans="2:4">
      <c r="B116" s="172" t="s">
        <v>348</v>
      </c>
      <c r="C116" s="173" t="s">
        <v>1197</v>
      </c>
      <c r="D116" s="288" t="s">
        <v>1391</v>
      </c>
    </row>
    <row r="117" spans="2:4">
      <c r="B117" s="172" t="s">
        <v>580</v>
      </c>
      <c r="C117" s="173" t="s">
        <v>1198</v>
      </c>
      <c r="D117" s="288" t="s">
        <v>1391</v>
      </c>
    </row>
    <row r="118" spans="2:4">
      <c r="B118" s="172" t="s">
        <v>40</v>
      </c>
      <c r="C118" s="173" t="s">
        <v>340</v>
      </c>
      <c r="D118" s="288" t="s">
        <v>1391</v>
      </c>
    </row>
    <row r="119" spans="2:4">
      <c r="B119" s="172" t="s">
        <v>722</v>
      </c>
      <c r="C119" s="173" t="s">
        <v>746</v>
      </c>
      <c r="D119" s="288" t="s">
        <v>1391</v>
      </c>
    </row>
    <row r="120" spans="2:4">
      <c r="B120" s="172" t="s">
        <v>342</v>
      </c>
      <c r="C120" s="173" t="s">
        <v>343</v>
      </c>
      <c r="D120" s="288" t="s">
        <v>1391</v>
      </c>
    </row>
    <row r="121" spans="2:4">
      <c r="B121" s="172" t="s">
        <v>581</v>
      </c>
      <c r="C121" s="173" t="s">
        <v>344</v>
      </c>
      <c r="D121" s="288" t="s">
        <v>1391</v>
      </c>
    </row>
    <row r="122" spans="2:4">
      <c r="B122" s="172" t="s">
        <v>301</v>
      </c>
      <c r="C122" s="173" t="s">
        <v>747</v>
      </c>
      <c r="D122" s="288" t="s">
        <v>1391</v>
      </c>
    </row>
    <row r="123" spans="2:4">
      <c r="B123" s="172" t="s">
        <v>582</v>
      </c>
      <c r="C123" s="173" t="s">
        <v>748</v>
      </c>
      <c r="D123" s="288" t="s">
        <v>1391</v>
      </c>
    </row>
    <row r="124" spans="2:4">
      <c r="B124" s="172" t="s">
        <v>749</v>
      </c>
      <c r="C124" s="173" t="s">
        <v>1199</v>
      </c>
      <c r="D124" s="288" t="s">
        <v>1391</v>
      </c>
    </row>
    <row r="125" spans="2:4">
      <c r="B125" s="172" t="s">
        <v>715</v>
      </c>
      <c r="C125" s="173" t="s">
        <v>1200</v>
      </c>
      <c r="D125" s="288" t="s">
        <v>1391</v>
      </c>
    </row>
    <row r="126" spans="2:4">
      <c r="B126" s="172" t="s">
        <v>708</v>
      </c>
      <c r="C126" s="173" t="s">
        <v>750</v>
      </c>
      <c r="D126" s="288" t="s">
        <v>1391</v>
      </c>
    </row>
    <row r="127" spans="2:4">
      <c r="B127" s="172" t="s">
        <v>345</v>
      </c>
      <c r="C127" s="173" t="s">
        <v>346</v>
      </c>
      <c r="D127" s="288" t="s">
        <v>1391</v>
      </c>
    </row>
    <row r="128" spans="2:4">
      <c r="B128" s="443"/>
      <c r="C128" s="444"/>
      <c r="D128" s="445"/>
    </row>
    <row r="129" spans="2:4">
      <c r="B129" s="99">
        <v>6</v>
      </c>
      <c r="C129" s="99" t="s">
        <v>347</v>
      </c>
      <c r="D129" s="99" t="s">
        <v>17</v>
      </c>
    </row>
    <row r="130" spans="2:4" ht="46.5">
      <c r="B130" s="112" t="s">
        <v>80</v>
      </c>
      <c r="C130" s="61"/>
      <c r="D130" s="176" t="s">
        <v>20</v>
      </c>
    </row>
    <row r="131" spans="2:4">
      <c r="B131" s="172" t="s">
        <v>348</v>
      </c>
      <c r="C131" s="173" t="s">
        <v>349</v>
      </c>
      <c r="D131" s="288" t="s">
        <v>1391</v>
      </c>
    </row>
    <row r="132" spans="2:4">
      <c r="B132" s="172" t="s">
        <v>361</v>
      </c>
      <c r="C132" s="173" t="s">
        <v>751</v>
      </c>
      <c r="D132" s="288" t="s">
        <v>1391</v>
      </c>
    </row>
    <row r="133" spans="2:4">
      <c r="B133" s="172" t="s">
        <v>293</v>
      </c>
      <c r="C133" s="173" t="s">
        <v>311</v>
      </c>
      <c r="D133" s="288" t="s">
        <v>1391</v>
      </c>
    </row>
    <row r="134" spans="2:4">
      <c r="B134" s="172" t="s">
        <v>321</v>
      </c>
      <c r="C134" s="173" t="s">
        <v>1201</v>
      </c>
      <c r="D134" s="288" t="s">
        <v>1391</v>
      </c>
    </row>
    <row r="135" spans="2:4">
      <c r="B135" s="172" t="s">
        <v>301</v>
      </c>
      <c r="C135" s="182">
        <v>5.4</v>
      </c>
      <c r="D135" s="288" t="s">
        <v>1391</v>
      </c>
    </row>
    <row r="136" spans="2:4">
      <c r="B136" s="172" t="s">
        <v>302</v>
      </c>
      <c r="C136" s="173" t="s">
        <v>77</v>
      </c>
      <c r="D136" s="288" t="s">
        <v>1391</v>
      </c>
    </row>
    <row r="137" spans="2:4">
      <c r="B137" s="172" t="s">
        <v>752</v>
      </c>
      <c r="C137" s="173" t="s">
        <v>113</v>
      </c>
      <c r="D137" s="288" t="s">
        <v>1391</v>
      </c>
    </row>
    <row r="138" spans="2:4">
      <c r="B138" s="172" t="s">
        <v>350</v>
      </c>
      <c r="C138" s="173" t="s">
        <v>753</v>
      </c>
      <c r="D138" s="288" t="s">
        <v>1391</v>
      </c>
    </row>
    <row r="139" spans="2:4">
      <c r="B139" s="172" t="s">
        <v>351</v>
      </c>
      <c r="C139" s="173" t="s">
        <v>304</v>
      </c>
      <c r="D139" s="288" t="s">
        <v>1391</v>
      </c>
    </row>
    <row r="140" spans="2:4">
      <c r="B140" s="172" t="s">
        <v>312</v>
      </c>
      <c r="C140" s="173" t="s">
        <v>1202</v>
      </c>
      <c r="D140" s="288" t="s">
        <v>1391</v>
      </c>
    </row>
    <row r="141" spans="2:4">
      <c r="B141" s="172" t="s">
        <v>313</v>
      </c>
      <c r="C141" s="173" t="s">
        <v>353</v>
      </c>
      <c r="D141" s="288" t="s">
        <v>1391</v>
      </c>
    </row>
    <row r="142" spans="2:4">
      <c r="B142" s="172" t="s">
        <v>55</v>
      </c>
      <c r="C142" s="173" t="s">
        <v>317</v>
      </c>
      <c r="D142" s="288" t="s">
        <v>1391</v>
      </c>
    </row>
    <row r="143" spans="2:4">
      <c r="B143" s="172" t="s">
        <v>354</v>
      </c>
      <c r="C143" s="173" t="s">
        <v>355</v>
      </c>
      <c r="D143" s="288" t="s">
        <v>1391</v>
      </c>
    </row>
    <row r="144" spans="2:4">
      <c r="B144" s="172" t="s">
        <v>708</v>
      </c>
      <c r="C144" s="173" t="s">
        <v>761</v>
      </c>
      <c r="D144" s="288" t="s">
        <v>1391</v>
      </c>
    </row>
    <row r="145" spans="2:4">
      <c r="B145" s="172" t="s">
        <v>713</v>
      </c>
      <c r="C145" s="173" t="s">
        <v>356</v>
      </c>
      <c r="D145" s="288" t="s">
        <v>1391</v>
      </c>
    </row>
    <row r="146" spans="2:4">
      <c r="B146" s="172" t="s">
        <v>715</v>
      </c>
      <c r="C146" s="173" t="s">
        <v>322</v>
      </c>
      <c r="D146" s="288" t="s">
        <v>1391</v>
      </c>
    </row>
    <row r="147" spans="2:4">
      <c r="B147" s="172" t="s">
        <v>716</v>
      </c>
      <c r="C147" s="173" t="s">
        <v>1203</v>
      </c>
      <c r="D147" s="288" t="s">
        <v>1391</v>
      </c>
    </row>
    <row r="148" spans="2:4">
      <c r="B148" s="172" t="s">
        <v>754</v>
      </c>
      <c r="C148" s="173" t="s">
        <v>1204</v>
      </c>
      <c r="D148" s="288" t="s">
        <v>1391</v>
      </c>
    </row>
    <row r="149" spans="2:4">
      <c r="B149" s="172" t="s">
        <v>710</v>
      </c>
      <c r="C149" s="173" t="s">
        <v>1190</v>
      </c>
      <c r="D149" s="288" t="s">
        <v>1391</v>
      </c>
    </row>
    <row r="150" spans="2:4">
      <c r="B150" s="430" t="s">
        <v>140</v>
      </c>
      <c r="C150" s="431"/>
      <c r="D150" s="181"/>
    </row>
    <row r="151" spans="2:4" ht="93">
      <c r="B151" s="183" t="s">
        <v>357</v>
      </c>
      <c r="C151" s="173" t="s">
        <v>358</v>
      </c>
      <c r="D151" s="288" t="s">
        <v>1391</v>
      </c>
    </row>
    <row r="152" spans="2:4">
      <c r="B152" s="172" t="s">
        <v>359</v>
      </c>
      <c r="C152" s="173" t="s">
        <v>756</v>
      </c>
      <c r="D152" s="288" t="s">
        <v>1391</v>
      </c>
    </row>
    <row r="153" spans="2:4">
      <c r="B153" s="446"/>
      <c r="C153" s="447"/>
      <c r="D153" s="448"/>
    </row>
    <row r="154" spans="2:4">
      <c r="B154" s="99">
        <v>7</v>
      </c>
      <c r="C154" s="99" t="s">
        <v>360</v>
      </c>
      <c r="D154" s="99" t="s">
        <v>17</v>
      </c>
    </row>
    <row r="155" spans="2:4" ht="46.5">
      <c r="B155" s="112" t="s">
        <v>80</v>
      </c>
      <c r="C155" s="61"/>
      <c r="D155" s="176" t="s">
        <v>20</v>
      </c>
    </row>
    <row r="156" spans="2:4">
      <c r="B156" s="172" t="s">
        <v>348</v>
      </c>
      <c r="C156" s="173" t="s">
        <v>1205</v>
      </c>
      <c r="D156" s="288" t="s">
        <v>1391</v>
      </c>
    </row>
    <row r="157" spans="2:4">
      <c r="B157" s="172" t="s">
        <v>361</v>
      </c>
      <c r="C157" s="173" t="s">
        <v>1206</v>
      </c>
      <c r="D157" s="288" t="s">
        <v>1391</v>
      </c>
    </row>
    <row r="158" spans="2:4">
      <c r="B158" s="172" t="s">
        <v>293</v>
      </c>
      <c r="C158" s="173" t="s">
        <v>1207</v>
      </c>
      <c r="D158" s="288" t="s">
        <v>1391</v>
      </c>
    </row>
    <row r="159" spans="2:4">
      <c r="B159" s="172" t="s">
        <v>313</v>
      </c>
      <c r="C159" s="173" t="s">
        <v>353</v>
      </c>
      <c r="D159" s="288" t="s">
        <v>1391</v>
      </c>
    </row>
    <row r="160" spans="2:4">
      <c r="B160" s="172" t="s">
        <v>321</v>
      </c>
      <c r="C160" s="173" t="s">
        <v>757</v>
      </c>
      <c r="D160" s="288" t="s">
        <v>1391</v>
      </c>
    </row>
    <row r="161" spans="2:4">
      <c r="B161" s="172" t="s">
        <v>581</v>
      </c>
      <c r="C161" s="173" t="s">
        <v>758</v>
      </c>
      <c r="D161" s="288" t="s">
        <v>1391</v>
      </c>
    </row>
    <row r="162" spans="2:4">
      <c r="B162" s="172" t="s">
        <v>301</v>
      </c>
      <c r="C162" s="182">
        <v>5.3</v>
      </c>
      <c r="D162" s="288" t="s">
        <v>1391</v>
      </c>
    </row>
    <row r="163" spans="2:4">
      <c r="B163" s="172" t="s">
        <v>759</v>
      </c>
      <c r="C163" s="173" t="s">
        <v>302</v>
      </c>
      <c r="D163" s="288" t="s">
        <v>1391</v>
      </c>
    </row>
    <row r="164" spans="2:4">
      <c r="B164" s="172" t="s">
        <v>715</v>
      </c>
      <c r="C164" s="173" t="s">
        <v>322</v>
      </c>
      <c r="D164" s="288" t="s">
        <v>1391</v>
      </c>
    </row>
    <row r="165" spans="2:4">
      <c r="B165" s="172" t="s">
        <v>752</v>
      </c>
      <c r="C165" s="173" t="s">
        <v>1208</v>
      </c>
      <c r="D165" s="288" t="s">
        <v>1391</v>
      </c>
    </row>
    <row r="166" spans="2:4">
      <c r="B166" s="172" t="s">
        <v>362</v>
      </c>
      <c r="C166" s="173" t="s">
        <v>57</v>
      </c>
      <c r="D166" s="288" t="s">
        <v>1391</v>
      </c>
    </row>
    <row r="167" spans="2:4">
      <c r="B167" s="172" t="s">
        <v>55</v>
      </c>
      <c r="C167" s="173" t="s">
        <v>299</v>
      </c>
      <c r="D167" s="288" t="s">
        <v>1391</v>
      </c>
    </row>
    <row r="168" spans="2:4">
      <c r="B168" s="172" t="s">
        <v>363</v>
      </c>
      <c r="C168" s="173" t="s">
        <v>77</v>
      </c>
      <c r="D168" s="288" t="s">
        <v>1391</v>
      </c>
    </row>
    <row r="169" spans="2:4">
      <c r="B169" s="172" t="s">
        <v>350</v>
      </c>
      <c r="C169" s="173" t="s">
        <v>1209</v>
      </c>
      <c r="D169" s="288" t="s">
        <v>1391</v>
      </c>
    </row>
    <row r="170" spans="2:4">
      <c r="B170" s="172" t="s">
        <v>351</v>
      </c>
      <c r="C170" s="173" t="s">
        <v>304</v>
      </c>
      <c r="D170" s="288" t="s">
        <v>1391</v>
      </c>
    </row>
    <row r="171" spans="2:4">
      <c r="B171" s="172" t="s">
        <v>354</v>
      </c>
      <c r="C171" s="173" t="s">
        <v>355</v>
      </c>
      <c r="D171" s="288" t="s">
        <v>1391</v>
      </c>
    </row>
    <row r="172" spans="2:4">
      <c r="B172" s="172" t="s">
        <v>708</v>
      </c>
      <c r="C172" s="173" t="s">
        <v>760</v>
      </c>
      <c r="D172" s="288" t="s">
        <v>1391</v>
      </c>
    </row>
    <row r="173" spans="2:4">
      <c r="B173" s="172" t="s">
        <v>713</v>
      </c>
      <c r="C173" s="173" t="s">
        <v>364</v>
      </c>
      <c r="D173" s="288" t="s">
        <v>1391</v>
      </c>
    </row>
    <row r="174" spans="2:4">
      <c r="B174" s="172" t="s">
        <v>710</v>
      </c>
      <c r="C174" s="173" t="s">
        <v>1210</v>
      </c>
      <c r="D174" s="288" t="s">
        <v>1391</v>
      </c>
    </row>
    <row r="175" spans="2:4">
      <c r="B175" s="430" t="s">
        <v>140</v>
      </c>
      <c r="C175" s="431"/>
      <c r="D175" s="181"/>
    </row>
    <row r="176" spans="2:4" ht="93">
      <c r="B176" s="183" t="s">
        <v>357</v>
      </c>
      <c r="C176" s="173" t="s">
        <v>358</v>
      </c>
      <c r="D176" s="288" t="s">
        <v>1391</v>
      </c>
    </row>
    <row r="177" spans="2:4">
      <c r="B177" s="172" t="s">
        <v>359</v>
      </c>
      <c r="C177" s="173" t="s">
        <v>756</v>
      </c>
      <c r="D177" s="288" t="s">
        <v>1391</v>
      </c>
    </row>
    <row r="178" spans="2:4">
      <c r="B178" s="432"/>
      <c r="C178" s="433"/>
      <c r="D178" s="434"/>
    </row>
    <row r="179" spans="2:4">
      <c r="B179" s="99">
        <v>8</v>
      </c>
      <c r="C179" s="99" t="s">
        <v>365</v>
      </c>
      <c r="D179" s="99" t="s">
        <v>17</v>
      </c>
    </row>
    <row r="180" spans="2:4" ht="46.5">
      <c r="B180" s="112" t="s">
        <v>80</v>
      </c>
      <c r="C180" s="170"/>
      <c r="D180" s="176" t="s">
        <v>20</v>
      </c>
    </row>
    <row r="181" spans="2:4">
      <c r="B181" s="172" t="s">
        <v>348</v>
      </c>
      <c r="C181" s="174" t="s">
        <v>1211</v>
      </c>
      <c r="D181" s="288" t="s">
        <v>1391</v>
      </c>
    </row>
    <row r="182" spans="2:4">
      <c r="B182" s="172" t="s">
        <v>361</v>
      </c>
      <c r="C182" s="173" t="s">
        <v>1212</v>
      </c>
      <c r="D182" s="288" t="s">
        <v>1391</v>
      </c>
    </row>
    <row r="183" spans="2:4">
      <c r="B183" s="172" t="s">
        <v>293</v>
      </c>
      <c r="C183" s="173" t="s">
        <v>311</v>
      </c>
      <c r="D183" s="288" t="s">
        <v>1391</v>
      </c>
    </row>
    <row r="184" spans="2:4">
      <c r="B184" s="172" t="s">
        <v>321</v>
      </c>
      <c r="C184" s="173" t="s">
        <v>1213</v>
      </c>
      <c r="D184" s="288" t="s">
        <v>1391</v>
      </c>
    </row>
    <row r="185" spans="2:4">
      <c r="B185" s="172" t="s">
        <v>581</v>
      </c>
      <c r="C185" s="173" t="s">
        <v>758</v>
      </c>
      <c r="D185" s="288" t="s">
        <v>1391</v>
      </c>
    </row>
    <row r="186" spans="2:4">
      <c r="B186" s="172" t="s">
        <v>301</v>
      </c>
      <c r="C186" s="173" t="s">
        <v>1178</v>
      </c>
      <c r="D186" s="288" t="s">
        <v>1391</v>
      </c>
    </row>
    <row r="187" spans="2:4">
      <c r="B187" s="172" t="s">
        <v>759</v>
      </c>
      <c r="C187" s="173" t="s">
        <v>302</v>
      </c>
      <c r="D187" s="288" t="s">
        <v>1391</v>
      </c>
    </row>
    <row r="188" spans="2:4">
      <c r="B188" s="172" t="s">
        <v>715</v>
      </c>
      <c r="C188" s="173" t="s">
        <v>322</v>
      </c>
      <c r="D188" s="288" t="s">
        <v>1391</v>
      </c>
    </row>
    <row r="189" spans="2:4">
      <c r="B189" s="172" t="s">
        <v>32</v>
      </c>
      <c r="C189" s="173" t="s">
        <v>366</v>
      </c>
      <c r="D189" s="288" t="s">
        <v>1391</v>
      </c>
    </row>
    <row r="190" spans="2:4">
      <c r="B190" s="172" t="s">
        <v>350</v>
      </c>
      <c r="C190" s="173" t="s">
        <v>753</v>
      </c>
      <c r="D190" s="288" t="s">
        <v>1391</v>
      </c>
    </row>
    <row r="191" spans="2:4">
      <c r="B191" s="172" t="s">
        <v>351</v>
      </c>
      <c r="C191" s="173" t="s">
        <v>316</v>
      </c>
      <c r="D191" s="288" t="s">
        <v>1391</v>
      </c>
    </row>
    <row r="192" spans="2:4">
      <c r="B192" s="172" t="s">
        <v>312</v>
      </c>
      <c r="C192" s="173" t="s">
        <v>714</v>
      </c>
      <c r="D192" s="288" t="s">
        <v>1391</v>
      </c>
    </row>
    <row r="193" spans="2:4">
      <c r="B193" s="172" t="s">
        <v>313</v>
      </c>
      <c r="C193" s="173" t="s">
        <v>353</v>
      </c>
      <c r="D193" s="288" t="s">
        <v>1391</v>
      </c>
    </row>
    <row r="194" spans="2:4">
      <c r="B194" s="172" t="s">
        <v>55</v>
      </c>
      <c r="C194" s="173" t="s">
        <v>317</v>
      </c>
      <c r="D194" s="288" t="s">
        <v>1391</v>
      </c>
    </row>
    <row r="195" spans="2:4">
      <c r="B195" s="172" t="s">
        <v>354</v>
      </c>
      <c r="C195" s="173" t="s">
        <v>355</v>
      </c>
      <c r="D195" s="288" t="s">
        <v>1391</v>
      </c>
    </row>
    <row r="196" spans="2:4">
      <c r="B196" s="172" t="s">
        <v>708</v>
      </c>
      <c r="C196" s="173" t="s">
        <v>761</v>
      </c>
      <c r="D196" s="288" t="s">
        <v>1391</v>
      </c>
    </row>
    <row r="197" spans="2:4">
      <c r="B197" s="172" t="s">
        <v>713</v>
      </c>
      <c r="C197" s="173" t="s">
        <v>1214</v>
      </c>
      <c r="D197" s="288" t="s">
        <v>1391</v>
      </c>
    </row>
    <row r="198" spans="2:4">
      <c r="B198" s="172" t="s">
        <v>710</v>
      </c>
      <c r="C198" s="173" t="s">
        <v>755</v>
      </c>
      <c r="D198" s="288" t="s">
        <v>1391</v>
      </c>
    </row>
    <row r="199" spans="2:4">
      <c r="B199" s="342"/>
      <c r="C199" s="343"/>
      <c r="D199" s="344"/>
    </row>
    <row r="200" spans="2:4">
      <c r="B200" s="184"/>
      <c r="C200" s="185" t="s">
        <v>367</v>
      </c>
      <c r="D200" s="186" t="s">
        <v>368</v>
      </c>
    </row>
    <row r="201" spans="2:4">
      <c r="B201" s="187" t="s">
        <v>369</v>
      </c>
      <c r="C201" s="188" t="s">
        <v>370</v>
      </c>
      <c r="D201" s="288" t="s">
        <v>1391</v>
      </c>
    </row>
    <row r="202" spans="2:4">
      <c r="B202" s="342"/>
      <c r="C202" s="343"/>
      <c r="D202" s="344"/>
    </row>
    <row r="203" spans="2:4">
      <c r="B203" s="149"/>
      <c r="C203" s="150" t="s">
        <v>1393</v>
      </c>
      <c r="D203" s="189"/>
    </row>
    <row r="204" spans="2:4">
      <c r="B204" s="190"/>
      <c r="C204" s="191"/>
      <c r="D204" s="192"/>
    </row>
    <row r="205" spans="2:4">
      <c r="B205" s="99">
        <v>9</v>
      </c>
      <c r="C205" s="99" t="s">
        <v>1399</v>
      </c>
      <c r="D205" s="99" t="s">
        <v>17</v>
      </c>
    </row>
    <row r="206" spans="2:4" ht="46.5">
      <c r="B206" s="112" t="s">
        <v>80</v>
      </c>
      <c r="C206" s="170"/>
      <c r="D206" s="176" t="s">
        <v>20</v>
      </c>
    </row>
    <row r="207" spans="2:4">
      <c r="B207" s="172" t="s">
        <v>348</v>
      </c>
      <c r="C207" s="174" t="s">
        <v>1400</v>
      </c>
      <c r="D207" s="288" t="s">
        <v>1391</v>
      </c>
    </row>
    <row r="208" spans="2:4">
      <c r="B208" s="172" t="s">
        <v>361</v>
      </c>
      <c r="C208" s="173" t="s">
        <v>1212</v>
      </c>
      <c r="D208" s="288" t="s">
        <v>1391</v>
      </c>
    </row>
    <row r="209" spans="2:5">
      <c r="B209" s="172" t="s">
        <v>293</v>
      </c>
      <c r="C209" s="173" t="s">
        <v>1401</v>
      </c>
      <c r="D209" s="288" t="s">
        <v>1391</v>
      </c>
    </row>
    <row r="210" spans="2:5">
      <c r="B210" s="172" t="s">
        <v>321</v>
      </c>
      <c r="C210" s="173" t="s">
        <v>1213</v>
      </c>
      <c r="D210" s="288" t="s">
        <v>1391</v>
      </c>
    </row>
    <row r="211" spans="2:5">
      <c r="B211" s="172" t="s">
        <v>312</v>
      </c>
      <c r="C211" s="173" t="s">
        <v>714</v>
      </c>
      <c r="D211" s="288" t="s">
        <v>1391</v>
      </c>
    </row>
    <row r="212" spans="2:5">
      <c r="B212" s="172" t="s">
        <v>1394</v>
      </c>
      <c r="C212" s="173" t="s">
        <v>295</v>
      </c>
      <c r="D212" s="288" t="s">
        <v>1391</v>
      </c>
    </row>
    <row r="213" spans="2:5">
      <c r="B213" s="172" t="s">
        <v>350</v>
      </c>
      <c r="C213" s="173" t="s">
        <v>1402</v>
      </c>
      <c r="D213" s="288" t="s">
        <v>1391</v>
      </c>
    </row>
    <row r="214" spans="2:5">
      <c r="B214" s="172" t="s">
        <v>710</v>
      </c>
      <c r="C214" s="173" t="s">
        <v>755</v>
      </c>
      <c r="D214" s="288" t="s">
        <v>1391</v>
      </c>
    </row>
    <row r="215" spans="2:5" ht="46.5">
      <c r="B215" s="183" t="s">
        <v>1395</v>
      </c>
      <c r="C215" s="173" t="s">
        <v>1403</v>
      </c>
      <c r="D215" s="288" t="s">
        <v>1391</v>
      </c>
      <c r="E215" s="321"/>
    </row>
    <row r="216" spans="2:5">
      <c r="B216" s="172" t="s">
        <v>290</v>
      </c>
      <c r="C216" s="214" t="s">
        <v>1404</v>
      </c>
      <c r="D216" s="288" t="s">
        <v>1391</v>
      </c>
    </row>
    <row r="217" spans="2:5">
      <c r="B217" s="172" t="s">
        <v>52</v>
      </c>
      <c r="C217" s="173" t="s">
        <v>1405</v>
      </c>
      <c r="D217" s="288" t="s">
        <v>1391</v>
      </c>
    </row>
    <row r="218" spans="2:5">
      <c r="B218" s="172" t="s">
        <v>32</v>
      </c>
      <c r="C218" s="173" t="s">
        <v>366</v>
      </c>
      <c r="D218" s="288" t="s">
        <v>1391</v>
      </c>
    </row>
    <row r="219" spans="2:5">
      <c r="B219" s="172" t="s">
        <v>1396</v>
      </c>
      <c r="C219" s="173" t="s">
        <v>1406</v>
      </c>
      <c r="D219" s="288" t="s">
        <v>1391</v>
      </c>
    </row>
    <row r="220" spans="2:5">
      <c r="B220" s="172" t="s">
        <v>1397</v>
      </c>
      <c r="C220" s="320" t="s">
        <v>1407</v>
      </c>
      <c r="D220" s="288" t="s">
        <v>1391</v>
      </c>
    </row>
    <row r="221" spans="2:5">
      <c r="B221" s="172" t="s">
        <v>1398</v>
      </c>
      <c r="C221" s="214" t="s">
        <v>1408</v>
      </c>
      <c r="D221" s="288" t="s">
        <v>1391</v>
      </c>
    </row>
    <row r="222" spans="2:5">
      <c r="B222" s="172" t="s">
        <v>786</v>
      </c>
      <c r="C222" s="173" t="s">
        <v>1409</v>
      </c>
      <c r="D222" s="288" t="s">
        <v>1391</v>
      </c>
    </row>
    <row r="223" spans="2:5">
      <c r="B223" s="322" t="s">
        <v>713</v>
      </c>
      <c r="C223" s="323" t="s">
        <v>1410</v>
      </c>
      <c r="D223" s="291" t="s">
        <v>1391</v>
      </c>
    </row>
    <row r="224" spans="2:5">
      <c r="B224" s="449" t="s">
        <v>140</v>
      </c>
      <c r="C224" s="449"/>
      <c r="D224" s="325"/>
    </row>
    <row r="225" spans="2:4">
      <c r="B225" s="324" t="s">
        <v>1411</v>
      </c>
      <c r="C225" s="180" t="s">
        <v>1412</v>
      </c>
      <c r="D225" s="315" t="s">
        <v>1391</v>
      </c>
    </row>
    <row r="226" spans="2:4">
      <c r="B226" s="172" t="s">
        <v>308</v>
      </c>
      <c r="C226" s="173" t="s">
        <v>1413</v>
      </c>
      <c r="D226" s="288" t="s">
        <v>1391</v>
      </c>
    </row>
    <row r="227" spans="2:4">
      <c r="B227" s="342"/>
      <c r="C227" s="343"/>
      <c r="D227" s="344"/>
    </row>
    <row r="228" spans="2:4">
      <c r="B228" s="149"/>
      <c r="C228" s="150" t="s">
        <v>1351</v>
      </c>
      <c r="D228" s="189"/>
    </row>
    <row r="229" spans="2:4">
      <c r="B229" s="190"/>
      <c r="C229" s="191"/>
      <c r="D229" s="192"/>
    </row>
    <row r="230" spans="2:4">
      <c r="B230" s="99">
        <v>10</v>
      </c>
      <c r="C230" s="200" t="s">
        <v>762</v>
      </c>
      <c r="D230" s="83" t="s">
        <v>17</v>
      </c>
    </row>
    <row r="231" spans="2:4" ht="46.5">
      <c r="B231" s="112" t="s">
        <v>80</v>
      </c>
      <c r="C231" s="171"/>
      <c r="D231" s="101" t="s">
        <v>20</v>
      </c>
    </row>
    <row r="232" spans="2:4">
      <c r="B232" s="172" t="s">
        <v>371</v>
      </c>
      <c r="C232" s="172" t="s">
        <v>763</v>
      </c>
      <c r="D232" s="288" t="s">
        <v>1391</v>
      </c>
    </row>
    <row r="233" spans="2:4">
      <c r="B233" s="172" t="s">
        <v>764</v>
      </c>
      <c r="C233" s="172" t="s">
        <v>765</v>
      </c>
      <c r="D233" s="288" t="s">
        <v>1391</v>
      </c>
    </row>
    <row r="234" spans="2:4">
      <c r="B234" s="172" t="s">
        <v>372</v>
      </c>
      <c r="C234" s="172" t="s">
        <v>766</v>
      </c>
      <c r="D234" s="288" t="s">
        <v>1391</v>
      </c>
    </row>
    <row r="235" spans="2:4">
      <c r="B235" s="172" t="s">
        <v>767</v>
      </c>
      <c r="C235" s="172" t="s">
        <v>768</v>
      </c>
      <c r="D235" s="288" t="s">
        <v>1391</v>
      </c>
    </row>
    <row r="236" spans="2:4">
      <c r="B236" s="172" t="s">
        <v>769</v>
      </c>
      <c r="C236" s="172" t="s">
        <v>770</v>
      </c>
      <c r="D236" s="288" t="s">
        <v>1391</v>
      </c>
    </row>
    <row r="237" spans="2:4">
      <c r="B237" s="172" t="s">
        <v>373</v>
      </c>
      <c r="C237" s="172" t="s">
        <v>771</v>
      </c>
      <c r="D237" s="288" t="s">
        <v>1391</v>
      </c>
    </row>
    <row r="238" spans="2:4">
      <c r="B238" s="172" t="s">
        <v>374</v>
      </c>
      <c r="C238" s="172" t="s">
        <v>31</v>
      </c>
      <c r="D238" s="288" t="s">
        <v>1391</v>
      </c>
    </row>
    <row r="239" spans="2:4">
      <c r="B239" s="172" t="s">
        <v>375</v>
      </c>
      <c r="C239" s="172" t="s">
        <v>772</v>
      </c>
      <c r="D239" s="288" t="s">
        <v>1391</v>
      </c>
    </row>
    <row r="240" spans="2:4">
      <c r="B240" s="172" t="s">
        <v>145</v>
      </c>
      <c r="C240" s="172" t="s">
        <v>773</v>
      </c>
      <c r="D240" s="288" t="s">
        <v>1391</v>
      </c>
    </row>
    <row r="241" spans="2:4">
      <c r="B241" s="172" t="s">
        <v>376</v>
      </c>
      <c r="C241" s="172" t="s">
        <v>377</v>
      </c>
      <c r="D241" s="288" t="s">
        <v>1391</v>
      </c>
    </row>
    <row r="242" spans="2:4">
      <c r="B242" s="172" t="s">
        <v>47</v>
      </c>
      <c r="C242" s="172" t="s">
        <v>579</v>
      </c>
      <c r="D242" s="288" t="s">
        <v>1391</v>
      </c>
    </row>
    <row r="243" spans="2:4">
      <c r="B243" s="172" t="s">
        <v>248</v>
      </c>
      <c r="C243" s="172" t="s">
        <v>774</v>
      </c>
      <c r="D243" s="288" t="s">
        <v>1391</v>
      </c>
    </row>
    <row r="244" spans="2:4">
      <c r="B244" s="172" t="s">
        <v>50</v>
      </c>
      <c r="C244" s="172" t="s">
        <v>775</v>
      </c>
      <c r="D244" s="288" t="s">
        <v>1391</v>
      </c>
    </row>
    <row r="245" spans="2:4">
      <c r="B245" s="435"/>
      <c r="C245" s="436"/>
      <c r="D245" s="437"/>
    </row>
    <row r="246" spans="2:4">
      <c r="B246" s="99">
        <v>11</v>
      </c>
      <c r="C246" s="200" t="s">
        <v>776</v>
      </c>
      <c r="D246" s="83" t="s">
        <v>17</v>
      </c>
    </row>
    <row r="247" spans="2:4" ht="46.5">
      <c r="B247" s="112" t="s">
        <v>80</v>
      </c>
      <c r="C247" s="170"/>
      <c r="D247" s="101" t="s">
        <v>20</v>
      </c>
    </row>
    <row r="248" spans="2:4">
      <c r="B248" s="172" t="s">
        <v>371</v>
      </c>
      <c r="C248" s="172" t="s">
        <v>777</v>
      </c>
      <c r="D248" s="288" t="s">
        <v>1391</v>
      </c>
    </row>
    <row r="249" spans="2:4">
      <c r="B249" s="172" t="s">
        <v>764</v>
      </c>
      <c r="C249" s="172" t="s">
        <v>778</v>
      </c>
      <c r="D249" s="288" t="s">
        <v>1391</v>
      </c>
    </row>
    <row r="250" spans="2:4">
      <c r="B250" s="172" t="s">
        <v>372</v>
      </c>
      <c r="C250" s="172" t="s">
        <v>779</v>
      </c>
      <c r="D250" s="288" t="s">
        <v>1391</v>
      </c>
    </row>
    <row r="251" spans="2:4">
      <c r="B251" s="172" t="s">
        <v>769</v>
      </c>
      <c r="C251" s="172" t="s">
        <v>770</v>
      </c>
      <c r="D251" s="288" t="s">
        <v>1391</v>
      </c>
    </row>
    <row r="252" spans="2:4">
      <c r="B252" s="172" t="s">
        <v>373</v>
      </c>
      <c r="C252" s="172" t="s">
        <v>771</v>
      </c>
      <c r="D252" s="288" t="s">
        <v>1391</v>
      </c>
    </row>
    <row r="253" spans="2:4">
      <c r="B253" s="172" t="s">
        <v>780</v>
      </c>
      <c r="C253" s="172" t="s">
        <v>781</v>
      </c>
      <c r="D253" s="288" t="s">
        <v>1391</v>
      </c>
    </row>
    <row r="254" spans="2:4">
      <c r="B254" s="172" t="s">
        <v>374</v>
      </c>
      <c r="C254" s="172" t="s">
        <v>31</v>
      </c>
      <c r="D254" s="288" t="s">
        <v>1391</v>
      </c>
    </row>
    <row r="255" spans="2:4">
      <c r="B255" s="172" t="s">
        <v>375</v>
      </c>
      <c r="C255" s="172" t="s">
        <v>782</v>
      </c>
      <c r="D255" s="288" t="s">
        <v>1391</v>
      </c>
    </row>
    <row r="256" spans="2:4">
      <c r="B256" s="172" t="s">
        <v>145</v>
      </c>
      <c r="C256" s="172" t="s">
        <v>773</v>
      </c>
      <c r="D256" s="288" t="s">
        <v>1391</v>
      </c>
    </row>
    <row r="257" spans="2:4">
      <c r="B257" s="172" t="s">
        <v>376</v>
      </c>
      <c r="C257" s="172" t="s">
        <v>377</v>
      </c>
      <c r="D257" s="288" t="s">
        <v>1391</v>
      </c>
    </row>
    <row r="258" spans="2:4">
      <c r="B258" s="172" t="s">
        <v>47</v>
      </c>
      <c r="C258" s="172" t="s">
        <v>579</v>
      </c>
      <c r="D258" s="288" t="s">
        <v>1391</v>
      </c>
    </row>
    <row r="259" spans="2:4">
      <c r="B259" s="172" t="s">
        <v>248</v>
      </c>
      <c r="C259" s="172" t="s">
        <v>774</v>
      </c>
      <c r="D259" s="288" t="s">
        <v>1391</v>
      </c>
    </row>
    <row r="260" spans="2:4">
      <c r="B260" s="172" t="s">
        <v>50</v>
      </c>
      <c r="C260" s="193" t="s">
        <v>775</v>
      </c>
      <c r="D260" s="288" t="s">
        <v>1391</v>
      </c>
    </row>
  </sheetData>
  <mergeCells count="20">
    <mergeCell ref="B68:D68"/>
    <mergeCell ref="B92:B93"/>
    <mergeCell ref="B5:C5"/>
    <mergeCell ref="B6:D6"/>
    <mergeCell ref="B25:C25"/>
    <mergeCell ref="B27:D27"/>
    <mergeCell ref="B45:C45"/>
    <mergeCell ref="B47:D47"/>
    <mergeCell ref="B175:C175"/>
    <mergeCell ref="B178:D178"/>
    <mergeCell ref="B199:D199"/>
    <mergeCell ref="B245:D245"/>
    <mergeCell ref="B102:C102"/>
    <mergeCell ref="B113:D113"/>
    <mergeCell ref="B128:D128"/>
    <mergeCell ref="B150:C150"/>
    <mergeCell ref="B153:D153"/>
    <mergeCell ref="B202:D202"/>
    <mergeCell ref="B227:D227"/>
    <mergeCell ref="B224:C224"/>
  </mergeCells>
  <conditionalFormatting sqref="B25">
    <cfRule type="containsBlanks" dxfId="13" priority="4">
      <formula>LEN(TRIM(B25))=0</formula>
    </cfRule>
  </conditionalFormatting>
  <conditionalFormatting sqref="B45">
    <cfRule type="containsBlanks" dxfId="12" priority="3">
      <formula>LEN(TRIM(B45))=0</formula>
    </cfRule>
  </conditionalFormatting>
  <conditionalFormatting sqref="B50">
    <cfRule type="containsBlanks" dxfId="11" priority="8">
      <formula>LEN(TRIM(#REF!))=0</formula>
    </cfRule>
  </conditionalFormatting>
  <conditionalFormatting sqref="B72">
    <cfRule type="containsBlanks" dxfId="10" priority="11">
      <formula>LEN(TRIM(#REF!))=0</formula>
    </cfRule>
  </conditionalFormatting>
  <conditionalFormatting sqref="B102">
    <cfRule type="containsBlanks" dxfId="9" priority="2">
      <formula>LEN(TRIM(B102))=0</formula>
    </cfRule>
  </conditionalFormatting>
  <conditionalFormatting sqref="B118:B119">
    <cfRule type="containsBlanks" dxfId="8" priority="10">
      <formula>LEN(TRIM(#REF!))=0</formula>
    </cfRule>
  </conditionalFormatting>
  <conditionalFormatting sqref="B134:B135">
    <cfRule type="containsBlanks" dxfId="7" priority="6">
      <formula>LEN(TRIM(#REF!))=0</formula>
    </cfRule>
  </conditionalFormatting>
  <conditionalFormatting sqref="B188:B189">
    <cfRule type="containsBlanks" dxfId="6" priority="9">
      <formula>LEN(TRIM(#REF!))=0</formula>
    </cfRule>
  </conditionalFormatting>
  <conditionalFormatting sqref="B214">
    <cfRule type="containsBlanks" dxfId="5" priority="1">
      <formula>LEN(TRIM(#REF!))=0</formula>
    </cfRule>
  </conditionalFormatting>
  <conditionalFormatting sqref="D29">
    <cfRule type="containsBlanks" dxfId="3" priority="7">
      <formula>LEN(TRIM(#REF!))=0</formula>
    </cfRule>
  </conditionalFormatting>
  <dataValidations count="1">
    <dataValidation type="list" allowBlank="1" showInputMessage="1" showErrorMessage="1" sqref="D9:D24 D26 D30:D44 D46 D50:D67 D71:D101 D103:D112 D116:D127 D131:D149 D151:D152 D156:D174 D176:D177 D181:D198 D201 D232:D244 D248:D260 D225:D226 D207:D223" xr:uid="{D959FAF9-8E55-42B8-91FF-FAE8BF4FE7DD}">
      <formula1>"Kyllä,Ei"</formula1>
    </dataValidation>
  </dataValidations>
  <pageMargins left="0.70866141732283472" right="0.70866141732283472" top="0.74803149606299213" bottom="0.74803149606299213" header="0.31496062992125984" footer="0.31496062992125984"/>
  <pageSetup paperSize="9" scale="50" orientation="landscape" r:id="rId1"/>
  <headerFooter>
    <oddHeader>&amp;C&amp;"Calibri"&amp;10&amp;K666666 Luottamuksellinen&amp;1#_x000D_</oddHeader>
  </headerFooter>
  <drawing r:id="rId2"/>
  <extLst>
    <ext xmlns:x14="http://schemas.microsoft.com/office/spreadsheetml/2009/9/main" uri="{78C0D931-6437-407d-A8EE-F0AAD7539E65}">
      <x14:conditionalFormattings>
        <x14:conditionalFormatting xmlns:xm="http://schemas.microsoft.com/office/excel/2006/main">
          <x14:cfRule type="containsBlanks" priority="44" id="{7B072485-9B34-5449-9764-2D6A6AC8354E}">
            <xm:f>LEN(TRIM('1. Työasemat '!#REF!))=0</xm:f>
            <x14:dxf>
              <fill>
                <patternFill>
                  <bgColor theme="6" tint="0.59996337778862885"/>
                </patternFill>
              </fill>
            </x14:dxf>
          </x14:cfRule>
          <xm:sqref>B7</xm:sqref>
        </x14:conditionalFormatting>
        <x14:conditionalFormatting xmlns:xm="http://schemas.microsoft.com/office/excel/2006/main">
          <x14:cfRule type="containsBlanks" priority="42" id="{59467724-30E4-B049-A10F-16FD6DE2CD51}">
            <xm:f>LEN(TRIM('1. Työasemat '!#REF!))=0</xm:f>
            <x14:dxf>
              <fill>
                <patternFill>
                  <bgColor theme="6" tint="0.59996337778862885"/>
                </patternFill>
              </fill>
            </x14:dxf>
          </x14:cfRule>
          <xm:sqref>D7:D8</xm:sqref>
        </x14:conditionalFormatting>
      </x14:conditionalFormatting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3308AE5-7779-B34B-B267-FD4FA5FDF9A1}">
  <sheetPr>
    <tabColor rgb="FF224150"/>
    <pageSetUpPr fitToPage="1"/>
  </sheetPr>
  <dimension ref="B1:D202"/>
  <sheetViews>
    <sheetView zoomScale="80" zoomScaleNormal="80" workbookViewId="0">
      <pane ySplit="5" topLeftCell="A160" activePane="bottomLeft" state="frozen"/>
      <selection activeCell="E7" sqref="E7"/>
      <selection pane="bottomLeft" activeCell="H190" sqref="H190"/>
    </sheetView>
  </sheetViews>
  <sheetFormatPr defaultColWidth="8.5" defaultRowHeight="15.5"/>
  <cols>
    <col min="1" max="1" width="0.75" style="7" customWidth="1"/>
    <col min="2" max="2" width="52.33203125" style="7" customWidth="1"/>
    <col min="3" max="3" width="114.08203125" style="23" customWidth="1"/>
    <col min="4" max="4" width="34.08203125" style="7" customWidth="1"/>
    <col min="5" max="16384" width="8.5" style="7"/>
  </cols>
  <sheetData>
    <row r="1" spans="2:4" ht="3.75" customHeight="1"/>
    <row r="2" spans="2:4" ht="104.25" customHeight="1">
      <c r="B2" s="12"/>
      <c r="C2" s="34" t="str">
        <f>Ohje!B4</f>
        <v>Copyright© Yhteishankintayksikkö Velora Oy
Tämä asiakirja kaikkine liitteineen on Yhteishankintayksikkö Velora Oy:n omaisuutta ja annettu tarjoajille vain osallistumishakemuksen/ tarjouksen valmistelemista varten. Materiaalin kaikenlainen käyttö ja hyödyntäminen kuten kopiointi, edelleen luovutus, myynti ja/tai muokkaaminen
 muuhun kuin Veloran hyväksymään tarkoitukseen on kielletty ilman Veloran ennalta antamaa kirjallista lupaa.</v>
      </c>
      <c r="D2" s="166" t="str">
        <f>Ohje!C2</f>
        <v>Liite 16 Pakolliset vaatimukset tuotteet ja palvelut OA1</v>
      </c>
    </row>
    <row r="3" spans="2:4">
      <c r="B3" s="35" t="s">
        <v>1010</v>
      </c>
      <c r="C3" s="22"/>
      <c r="D3" s="2"/>
    </row>
    <row r="5" spans="2:4" s="1" customFormat="1" ht="30" customHeight="1">
      <c r="B5" s="418" t="s">
        <v>1006</v>
      </c>
      <c r="C5" s="418"/>
      <c r="D5" s="165" t="s">
        <v>20</v>
      </c>
    </row>
    <row r="6" spans="2:4" s="1" customFormat="1">
      <c r="B6" s="480"/>
      <c r="C6" s="481"/>
      <c r="D6" s="482"/>
    </row>
    <row r="7" spans="2:4" ht="31">
      <c r="B7" s="167">
        <v>1</v>
      </c>
      <c r="C7" s="194" t="s">
        <v>783</v>
      </c>
      <c r="D7" s="76" t="s">
        <v>17</v>
      </c>
    </row>
    <row r="8" spans="2:4" ht="84.5" customHeight="1">
      <c r="B8" s="33" t="s">
        <v>828</v>
      </c>
      <c r="C8" s="18"/>
      <c r="D8" s="29" t="s">
        <v>20</v>
      </c>
    </row>
    <row r="9" spans="2:4">
      <c r="B9" s="172" t="s">
        <v>379</v>
      </c>
      <c r="C9" s="172" t="s">
        <v>380</v>
      </c>
      <c r="D9" s="288" t="s">
        <v>1391</v>
      </c>
    </row>
    <row r="10" spans="2:4">
      <c r="B10" s="172" t="s">
        <v>379</v>
      </c>
      <c r="C10" s="172" t="s">
        <v>381</v>
      </c>
      <c r="D10" s="288" t="s">
        <v>1391</v>
      </c>
    </row>
    <row r="11" spans="2:4">
      <c r="B11" s="172" t="s">
        <v>379</v>
      </c>
      <c r="C11" s="172" t="s">
        <v>382</v>
      </c>
      <c r="D11" s="288" t="s">
        <v>1391</v>
      </c>
    </row>
    <row r="12" spans="2:4">
      <c r="B12" s="172" t="s">
        <v>379</v>
      </c>
      <c r="C12" s="172" t="s">
        <v>383</v>
      </c>
      <c r="D12" s="288" t="s">
        <v>1391</v>
      </c>
    </row>
    <row r="13" spans="2:4">
      <c r="B13" s="172" t="s">
        <v>378</v>
      </c>
      <c r="C13" s="172" t="s">
        <v>384</v>
      </c>
      <c r="D13" s="288" t="s">
        <v>1391</v>
      </c>
    </row>
    <row r="14" spans="2:4">
      <c r="B14" s="172" t="s">
        <v>378</v>
      </c>
      <c r="C14" s="172" t="s">
        <v>385</v>
      </c>
      <c r="D14" s="288" t="s">
        <v>1391</v>
      </c>
    </row>
    <row r="15" spans="2:4" ht="31">
      <c r="B15" s="183" t="s">
        <v>378</v>
      </c>
      <c r="C15" s="173" t="s">
        <v>1216</v>
      </c>
      <c r="D15" s="288" t="s">
        <v>1391</v>
      </c>
    </row>
    <row r="16" spans="2:4">
      <c r="B16" s="172" t="s">
        <v>378</v>
      </c>
      <c r="C16" s="172" t="s">
        <v>386</v>
      </c>
      <c r="D16" s="288" t="s">
        <v>1391</v>
      </c>
    </row>
    <row r="17" spans="2:4">
      <c r="B17" s="172" t="s">
        <v>378</v>
      </c>
      <c r="C17" s="172" t="s">
        <v>387</v>
      </c>
      <c r="D17" s="288" t="s">
        <v>1391</v>
      </c>
    </row>
    <row r="18" spans="2:4">
      <c r="B18" s="172" t="s">
        <v>378</v>
      </c>
      <c r="C18" s="172" t="s">
        <v>388</v>
      </c>
      <c r="D18" s="288" t="s">
        <v>1391</v>
      </c>
    </row>
    <row r="19" spans="2:4">
      <c r="B19" s="172" t="s">
        <v>389</v>
      </c>
      <c r="C19" s="172" t="s">
        <v>390</v>
      </c>
      <c r="D19" s="288" t="s">
        <v>1391</v>
      </c>
    </row>
    <row r="20" spans="2:4">
      <c r="B20" s="172" t="s">
        <v>391</v>
      </c>
      <c r="C20" s="172" t="s">
        <v>392</v>
      </c>
      <c r="D20" s="288" t="s">
        <v>1391</v>
      </c>
    </row>
    <row r="21" spans="2:4">
      <c r="B21" s="172" t="s">
        <v>391</v>
      </c>
      <c r="C21" s="172" t="s">
        <v>393</v>
      </c>
      <c r="D21" s="288" t="s">
        <v>1391</v>
      </c>
    </row>
    <row r="22" spans="2:4">
      <c r="B22" s="172" t="s">
        <v>394</v>
      </c>
      <c r="C22" s="172" t="s">
        <v>395</v>
      </c>
      <c r="D22" s="288" t="s">
        <v>1391</v>
      </c>
    </row>
    <row r="23" spans="2:4">
      <c r="B23" s="172" t="s">
        <v>394</v>
      </c>
      <c r="C23" s="172" t="s">
        <v>396</v>
      </c>
      <c r="D23" s="288" t="s">
        <v>1391</v>
      </c>
    </row>
    <row r="24" spans="2:4">
      <c r="B24" s="172" t="s">
        <v>397</v>
      </c>
      <c r="C24" s="172" t="s">
        <v>398</v>
      </c>
      <c r="D24" s="288" t="s">
        <v>1391</v>
      </c>
    </row>
    <row r="25" spans="2:4">
      <c r="B25" s="172" t="s">
        <v>397</v>
      </c>
      <c r="C25" s="172" t="s">
        <v>399</v>
      </c>
      <c r="D25" s="288" t="s">
        <v>1391</v>
      </c>
    </row>
    <row r="26" spans="2:4">
      <c r="B26" s="334"/>
      <c r="C26" s="335"/>
      <c r="D26" s="336"/>
    </row>
    <row r="27" spans="2:4">
      <c r="B27" s="199">
        <v>2</v>
      </c>
      <c r="C27" s="200" t="s">
        <v>784</v>
      </c>
      <c r="D27" s="201" t="s">
        <v>17</v>
      </c>
    </row>
    <row r="28" spans="2:4" ht="46.5">
      <c r="B28" s="202" t="s">
        <v>400</v>
      </c>
      <c r="C28" s="15" t="s">
        <v>1221</v>
      </c>
      <c r="D28" s="203" t="s">
        <v>20</v>
      </c>
    </row>
    <row r="29" spans="2:4">
      <c r="B29" s="172" t="s">
        <v>402</v>
      </c>
      <c r="C29" s="172" t="s">
        <v>403</v>
      </c>
      <c r="D29" s="288" t="s">
        <v>1391</v>
      </c>
    </row>
    <row r="30" spans="2:4">
      <c r="B30" s="172" t="s">
        <v>404</v>
      </c>
      <c r="C30" s="172" t="s">
        <v>405</v>
      </c>
      <c r="D30" s="288" t="s">
        <v>1391</v>
      </c>
    </row>
    <row r="31" spans="2:4">
      <c r="B31" s="172" t="s">
        <v>24</v>
      </c>
      <c r="C31" s="172" t="s">
        <v>406</v>
      </c>
      <c r="D31" s="288" t="s">
        <v>1391</v>
      </c>
    </row>
    <row r="32" spans="2:4">
      <c r="B32" s="172" t="s">
        <v>407</v>
      </c>
      <c r="C32" s="172" t="s">
        <v>408</v>
      </c>
      <c r="D32" s="288" t="s">
        <v>1391</v>
      </c>
    </row>
    <row r="33" spans="2:4">
      <c r="B33" s="172" t="s">
        <v>409</v>
      </c>
      <c r="C33" s="172" t="s">
        <v>410</v>
      </c>
      <c r="D33" s="288" t="s">
        <v>1391</v>
      </c>
    </row>
    <row r="34" spans="2:4">
      <c r="B34" s="172" t="s">
        <v>129</v>
      </c>
      <c r="C34" s="172" t="s">
        <v>411</v>
      </c>
      <c r="D34" s="288" t="s">
        <v>1391</v>
      </c>
    </row>
    <row r="35" spans="2:4">
      <c r="B35" s="172" t="s">
        <v>412</v>
      </c>
      <c r="C35" s="172" t="s">
        <v>22</v>
      </c>
      <c r="D35" s="288" t="s">
        <v>1391</v>
      </c>
    </row>
    <row r="36" spans="2:4">
      <c r="B36" s="172" t="s">
        <v>413</v>
      </c>
      <c r="C36" s="172" t="s">
        <v>22</v>
      </c>
      <c r="D36" s="288" t="s">
        <v>1391</v>
      </c>
    </row>
    <row r="37" spans="2:4">
      <c r="B37" s="172" t="s">
        <v>785</v>
      </c>
      <c r="C37" s="172" t="s">
        <v>414</v>
      </c>
      <c r="D37" s="288" t="s">
        <v>1391</v>
      </c>
    </row>
    <row r="38" spans="2:4">
      <c r="B38" s="172" t="s">
        <v>415</v>
      </c>
      <c r="C38" s="172" t="s">
        <v>22</v>
      </c>
      <c r="D38" s="288" t="s">
        <v>1391</v>
      </c>
    </row>
    <row r="39" spans="2:4">
      <c r="B39" s="172" t="s">
        <v>786</v>
      </c>
      <c r="C39" s="172" t="s">
        <v>787</v>
      </c>
      <c r="D39" s="288" t="s">
        <v>1391</v>
      </c>
    </row>
    <row r="40" spans="2:4">
      <c r="B40" s="465" t="s">
        <v>463</v>
      </c>
      <c r="C40" s="466"/>
      <c r="D40" s="203"/>
    </row>
    <row r="41" spans="2:4" ht="31">
      <c r="B41" s="183" t="s">
        <v>416</v>
      </c>
      <c r="C41" s="173" t="s">
        <v>788</v>
      </c>
      <c r="D41" s="288" t="s">
        <v>1391</v>
      </c>
    </row>
    <row r="42" spans="2:4">
      <c r="B42" s="457"/>
      <c r="C42" s="458"/>
      <c r="D42" s="459"/>
    </row>
    <row r="43" spans="2:4">
      <c r="B43" s="199">
        <v>3</v>
      </c>
      <c r="C43" s="200" t="s">
        <v>789</v>
      </c>
      <c r="D43" s="201" t="s">
        <v>17</v>
      </c>
    </row>
    <row r="44" spans="2:4" ht="46.5">
      <c r="B44" s="202" t="s">
        <v>400</v>
      </c>
      <c r="C44" s="15" t="s">
        <v>1221</v>
      </c>
      <c r="D44" s="203" t="s">
        <v>20</v>
      </c>
    </row>
    <row r="45" spans="2:4">
      <c r="B45" s="172" t="s">
        <v>402</v>
      </c>
      <c r="C45" s="172" t="s">
        <v>403</v>
      </c>
      <c r="D45" s="288" t="s">
        <v>1391</v>
      </c>
    </row>
    <row r="46" spans="2:4">
      <c r="B46" s="172" t="s">
        <v>404</v>
      </c>
      <c r="C46" s="172" t="s">
        <v>417</v>
      </c>
      <c r="D46" s="288" t="s">
        <v>1391</v>
      </c>
    </row>
    <row r="47" spans="2:4">
      <c r="B47" s="172" t="s">
        <v>24</v>
      </c>
      <c r="C47" s="172" t="s">
        <v>418</v>
      </c>
      <c r="D47" s="288" t="s">
        <v>1391</v>
      </c>
    </row>
    <row r="48" spans="2:4">
      <c r="B48" s="172" t="s">
        <v>407</v>
      </c>
      <c r="C48" s="172" t="s">
        <v>408</v>
      </c>
      <c r="D48" s="288" t="s">
        <v>1391</v>
      </c>
    </row>
    <row r="49" spans="2:4">
      <c r="B49" s="172" t="s">
        <v>409</v>
      </c>
      <c r="C49" s="172" t="s">
        <v>410</v>
      </c>
      <c r="D49" s="288" t="s">
        <v>1391</v>
      </c>
    </row>
    <row r="50" spans="2:4">
      <c r="B50" s="172" t="s">
        <v>129</v>
      </c>
      <c r="C50" s="172" t="s">
        <v>411</v>
      </c>
      <c r="D50" s="288" t="s">
        <v>1391</v>
      </c>
    </row>
    <row r="51" spans="2:4">
      <c r="B51" s="172" t="s">
        <v>412</v>
      </c>
      <c r="C51" s="172" t="s">
        <v>22</v>
      </c>
      <c r="D51" s="288" t="s">
        <v>1391</v>
      </c>
    </row>
    <row r="52" spans="2:4">
      <c r="B52" s="172" t="s">
        <v>413</v>
      </c>
      <c r="C52" s="172" t="s">
        <v>22</v>
      </c>
      <c r="D52" s="288" t="s">
        <v>1391</v>
      </c>
    </row>
    <row r="53" spans="2:4">
      <c r="B53" s="172" t="s">
        <v>790</v>
      </c>
      <c r="C53" s="172" t="s">
        <v>414</v>
      </c>
      <c r="D53" s="288" t="s">
        <v>1391</v>
      </c>
    </row>
    <row r="54" spans="2:4">
      <c r="B54" s="172" t="s">
        <v>415</v>
      </c>
      <c r="C54" s="172" t="s">
        <v>22</v>
      </c>
      <c r="D54" s="288" t="s">
        <v>1391</v>
      </c>
    </row>
    <row r="55" spans="2:4">
      <c r="B55" s="172" t="s">
        <v>419</v>
      </c>
      <c r="C55" s="172" t="s">
        <v>22</v>
      </c>
      <c r="D55" s="288" t="s">
        <v>1391</v>
      </c>
    </row>
    <row r="56" spans="2:4">
      <c r="B56" s="172" t="s">
        <v>786</v>
      </c>
      <c r="C56" s="172" t="s">
        <v>787</v>
      </c>
      <c r="D56" s="288" t="s">
        <v>1391</v>
      </c>
    </row>
    <row r="57" spans="2:4">
      <c r="B57" s="465" t="s">
        <v>463</v>
      </c>
      <c r="C57" s="466"/>
      <c r="D57" s="203"/>
    </row>
    <row r="58" spans="2:4" ht="76.5" customHeight="1">
      <c r="B58" s="183" t="s">
        <v>416</v>
      </c>
      <c r="C58" s="204" t="s">
        <v>791</v>
      </c>
      <c r="D58" s="288" t="s">
        <v>1391</v>
      </c>
    </row>
    <row r="59" spans="2:4">
      <c r="B59" s="334"/>
      <c r="C59" s="335"/>
      <c r="D59" s="336"/>
    </row>
    <row r="60" spans="2:4">
      <c r="B60" s="199">
        <v>4</v>
      </c>
      <c r="C60" s="200" t="s">
        <v>792</v>
      </c>
      <c r="D60" s="201" t="s">
        <v>17</v>
      </c>
    </row>
    <row r="61" spans="2:4" ht="46.5">
      <c r="B61" s="112" t="s">
        <v>80</v>
      </c>
      <c r="C61" s="195"/>
      <c r="D61" s="203" t="s">
        <v>20</v>
      </c>
    </row>
    <row r="62" spans="2:4">
      <c r="B62" s="172" t="s">
        <v>402</v>
      </c>
      <c r="C62" s="172" t="s">
        <v>420</v>
      </c>
      <c r="D62" s="288" t="s">
        <v>1391</v>
      </c>
    </row>
    <row r="63" spans="2:4">
      <c r="B63" s="172" t="s">
        <v>404</v>
      </c>
      <c r="C63" s="172" t="s">
        <v>421</v>
      </c>
      <c r="D63" s="288" t="s">
        <v>1391</v>
      </c>
    </row>
    <row r="64" spans="2:4">
      <c r="B64" s="172" t="s">
        <v>24</v>
      </c>
      <c r="C64" s="172" t="s">
        <v>422</v>
      </c>
      <c r="D64" s="288" t="s">
        <v>1391</v>
      </c>
    </row>
    <row r="65" spans="2:4">
      <c r="B65" s="172" t="s">
        <v>407</v>
      </c>
      <c r="C65" s="172" t="s">
        <v>423</v>
      </c>
      <c r="D65" s="288" t="s">
        <v>1391</v>
      </c>
    </row>
    <row r="66" spans="2:4">
      <c r="B66" s="172" t="s">
        <v>409</v>
      </c>
      <c r="C66" s="172" t="s">
        <v>410</v>
      </c>
      <c r="D66" s="288" t="s">
        <v>1391</v>
      </c>
    </row>
    <row r="67" spans="2:4">
      <c r="B67" s="172" t="s">
        <v>129</v>
      </c>
      <c r="C67" s="172" t="s">
        <v>411</v>
      </c>
      <c r="D67" s="288" t="s">
        <v>1391</v>
      </c>
    </row>
    <row r="68" spans="2:4">
      <c r="B68" s="172" t="s">
        <v>412</v>
      </c>
      <c r="C68" s="172" t="s">
        <v>22</v>
      </c>
      <c r="D68" s="288" t="s">
        <v>1391</v>
      </c>
    </row>
    <row r="69" spans="2:4">
      <c r="B69" s="172" t="s">
        <v>424</v>
      </c>
      <c r="C69" s="172" t="s">
        <v>22</v>
      </c>
      <c r="D69" s="288" t="s">
        <v>1391</v>
      </c>
    </row>
    <row r="70" spans="2:4">
      <c r="B70" s="172" t="s">
        <v>790</v>
      </c>
      <c r="C70" s="172" t="s">
        <v>425</v>
      </c>
      <c r="D70" s="288" t="s">
        <v>1391</v>
      </c>
    </row>
    <row r="71" spans="2:4">
      <c r="B71" s="172" t="s">
        <v>415</v>
      </c>
      <c r="C71" s="172" t="s">
        <v>22</v>
      </c>
      <c r="D71" s="288" t="s">
        <v>1391</v>
      </c>
    </row>
    <row r="72" spans="2:4">
      <c r="B72" s="172" t="s">
        <v>426</v>
      </c>
      <c r="C72" s="172" t="s">
        <v>22</v>
      </c>
      <c r="D72" s="288" t="s">
        <v>1391</v>
      </c>
    </row>
    <row r="73" spans="2:4">
      <c r="B73" s="172" t="s">
        <v>427</v>
      </c>
      <c r="C73" s="172" t="s">
        <v>22</v>
      </c>
      <c r="D73" s="288" t="s">
        <v>1391</v>
      </c>
    </row>
    <row r="74" spans="2:4">
      <c r="B74" s="172" t="s">
        <v>786</v>
      </c>
      <c r="C74" s="172" t="s">
        <v>787</v>
      </c>
      <c r="D74" s="288" t="s">
        <v>1391</v>
      </c>
    </row>
    <row r="75" spans="2:4" ht="46.5">
      <c r="B75" s="183" t="s">
        <v>428</v>
      </c>
      <c r="C75" s="204" t="s">
        <v>429</v>
      </c>
      <c r="D75" s="288" t="s">
        <v>1391</v>
      </c>
    </row>
    <row r="76" spans="2:4">
      <c r="B76" s="465" t="s">
        <v>463</v>
      </c>
      <c r="C76" s="466"/>
      <c r="D76" s="205"/>
    </row>
    <row r="77" spans="2:4" ht="31">
      <c r="B77" s="183" t="s">
        <v>416</v>
      </c>
      <c r="C77" s="204" t="s">
        <v>793</v>
      </c>
      <c r="D77" s="288" t="s">
        <v>1391</v>
      </c>
    </row>
    <row r="78" spans="2:4">
      <c r="B78" s="467"/>
      <c r="C78" s="468"/>
      <c r="D78" s="469"/>
    </row>
    <row r="79" spans="2:4">
      <c r="B79" s="199">
        <v>5</v>
      </c>
      <c r="C79" s="200" t="s">
        <v>794</v>
      </c>
      <c r="D79" s="201" t="s">
        <v>17</v>
      </c>
    </row>
    <row r="80" spans="2:4" ht="46.5">
      <c r="B80" s="112" t="s">
        <v>80</v>
      </c>
      <c r="C80" s="195"/>
      <c r="D80" s="203" t="s">
        <v>20</v>
      </c>
    </row>
    <row r="81" spans="2:4">
      <c r="B81" s="206" t="s">
        <v>402</v>
      </c>
      <c r="C81" s="206" t="s">
        <v>430</v>
      </c>
      <c r="D81" s="288" t="s">
        <v>1391</v>
      </c>
    </row>
    <row r="82" spans="2:4">
      <c r="B82" s="206" t="s">
        <v>404</v>
      </c>
      <c r="C82" s="206" t="s">
        <v>431</v>
      </c>
      <c r="D82" s="288" t="s">
        <v>1391</v>
      </c>
    </row>
    <row r="83" spans="2:4">
      <c r="B83" s="206" t="s">
        <v>24</v>
      </c>
      <c r="C83" s="206" t="s">
        <v>432</v>
      </c>
      <c r="D83" s="288" t="s">
        <v>1391</v>
      </c>
    </row>
    <row r="84" spans="2:4">
      <c r="B84" s="206" t="s">
        <v>407</v>
      </c>
      <c r="C84" s="206" t="s">
        <v>408</v>
      </c>
      <c r="D84" s="288" t="s">
        <v>1391</v>
      </c>
    </row>
    <row r="85" spans="2:4">
      <c r="B85" s="206" t="s">
        <v>409</v>
      </c>
      <c r="C85" s="206" t="s">
        <v>410</v>
      </c>
      <c r="D85" s="288" t="s">
        <v>1391</v>
      </c>
    </row>
    <row r="86" spans="2:4">
      <c r="B86" s="206" t="s">
        <v>129</v>
      </c>
      <c r="C86" s="206" t="s">
        <v>411</v>
      </c>
      <c r="D86" s="288" t="s">
        <v>1391</v>
      </c>
    </row>
    <row r="87" spans="2:4">
      <c r="B87" s="206" t="s">
        <v>412</v>
      </c>
      <c r="C87" s="206" t="s">
        <v>22</v>
      </c>
      <c r="D87" s="288" t="s">
        <v>1391</v>
      </c>
    </row>
    <row r="88" spans="2:4">
      <c r="B88" s="206" t="s">
        <v>424</v>
      </c>
      <c r="C88" s="206" t="s">
        <v>22</v>
      </c>
      <c r="D88" s="288" t="s">
        <v>1391</v>
      </c>
    </row>
    <row r="89" spans="2:4">
      <c r="B89" s="206" t="s">
        <v>790</v>
      </c>
      <c r="C89" s="206" t="s">
        <v>414</v>
      </c>
      <c r="D89" s="288" t="s">
        <v>1391</v>
      </c>
    </row>
    <row r="90" spans="2:4">
      <c r="B90" s="206" t="s">
        <v>415</v>
      </c>
      <c r="C90" s="206" t="s">
        <v>425</v>
      </c>
      <c r="D90" s="288" t="s">
        <v>1391</v>
      </c>
    </row>
    <row r="91" spans="2:4">
      <c r="B91" s="206" t="s">
        <v>427</v>
      </c>
      <c r="C91" s="206" t="s">
        <v>22</v>
      </c>
      <c r="D91" s="288" t="s">
        <v>1391</v>
      </c>
    </row>
    <row r="92" spans="2:4">
      <c r="B92" s="172" t="s">
        <v>786</v>
      </c>
      <c r="C92" s="172" t="s">
        <v>787</v>
      </c>
      <c r="D92" s="288" t="s">
        <v>1391</v>
      </c>
    </row>
    <row r="93" spans="2:4" ht="81.5" customHeight="1">
      <c r="B93" s="207" t="s">
        <v>795</v>
      </c>
      <c r="C93" s="208" t="s">
        <v>797</v>
      </c>
      <c r="D93" s="288" t="s">
        <v>1391</v>
      </c>
    </row>
    <row r="94" spans="2:4">
      <c r="B94" s="465" t="s">
        <v>463</v>
      </c>
      <c r="C94" s="466"/>
      <c r="D94" s="203"/>
    </row>
    <row r="95" spans="2:4" ht="97" customHeight="1">
      <c r="B95" s="183" t="s">
        <v>416</v>
      </c>
      <c r="C95" s="204" t="s">
        <v>434</v>
      </c>
      <c r="D95" s="288" t="s">
        <v>1391</v>
      </c>
    </row>
    <row r="96" spans="2:4">
      <c r="B96" s="457"/>
      <c r="C96" s="458"/>
      <c r="D96" s="459"/>
    </row>
    <row r="97" spans="2:4">
      <c r="B97" s="199">
        <v>6</v>
      </c>
      <c r="C97" s="200" t="s">
        <v>798</v>
      </c>
      <c r="D97" s="201" t="s">
        <v>17</v>
      </c>
    </row>
    <row r="98" spans="2:4" ht="46.5">
      <c r="B98" s="112" t="s">
        <v>80</v>
      </c>
      <c r="C98" s="195"/>
      <c r="D98" s="203" t="s">
        <v>20</v>
      </c>
    </row>
    <row r="99" spans="2:4">
      <c r="B99" s="206" t="s">
        <v>402</v>
      </c>
      <c r="C99" s="172" t="s">
        <v>435</v>
      </c>
      <c r="D99" s="288" t="s">
        <v>1391</v>
      </c>
    </row>
    <row r="100" spans="2:4">
      <c r="B100" s="206" t="s">
        <v>404</v>
      </c>
      <c r="C100" s="172" t="s">
        <v>431</v>
      </c>
      <c r="D100" s="288" t="s">
        <v>1391</v>
      </c>
    </row>
    <row r="101" spans="2:4">
      <c r="B101" s="206" t="s">
        <v>24</v>
      </c>
      <c r="C101" s="172" t="s">
        <v>432</v>
      </c>
      <c r="D101" s="288" t="s">
        <v>1391</v>
      </c>
    </row>
    <row r="102" spans="2:4">
      <c r="B102" s="206" t="s">
        <v>407</v>
      </c>
      <c r="C102" s="172" t="s">
        <v>408</v>
      </c>
      <c r="D102" s="288" t="s">
        <v>1391</v>
      </c>
    </row>
    <row r="103" spans="2:4">
      <c r="B103" s="206" t="s">
        <v>409</v>
      </c>
      <c r="C103" s="172" t="s">
        <v>410</v>
      </c>
      <c r="D103" s="288" t="s">
        <v>1391</v>
      </c>
    </row>
    <row r="104" spans="2:4">
      <c r="B104" s="206" t="s">
        <v>129</v>
      </c>
      <c r="C104" s="172" t="s">
        <v>411</v>
      </c>
      <c r="D104" s="288" t="s">
        <v>1391</v>
      </c>
    </row>
    <row r="105" spans="2:4">
      <c r="B105" s="206" t="s">
        <v>412</v>
      </c>
      <c r="C105" s="172" t="s">
        <v>22</v>
      </c>
      <c r="D105" s="288" t="s">
        <v>1391</v>
      </c>
    </row>
    <row r="106" spans="2:4">
      <c r="B106" s="206" t="s">
        <v>424</v>
      </c>
      <c r="C106" s="172" t="s">
        <v>22</v>
      </c>
      <c r="D106" s="288" t="s">
        <v>1391</v>
      </c>
    </row>
    <row r="107" spans="2:4">
      <c r="B107" s="206" t="s">
        <v>436</v>
      </c>
      <c r="C107" s="172" t="s">
        <v>437</v>
      </c>
      <c r="D107" s="288" t="s">
        <v>1391</v>
      </c>
    </row>
    <row r="108" spans="2:4">
      <c r="B108" s="206" t="s">
        <v>799</v>
      </c>
      <c r="C108" s="172" t="s">
        <v>22</v>
      </c>
      <c r="D108" s="288" t="s">
        <v>1391</v>
      </c>
    </row>
    <row r="109" spans="2:4">
      <c r="B109" s="206" t="s">
        <v>790</v>
      </c>
      <c r="C109" s="172" t="s">
        <v>438</v>
      </c>
      <c r="D109" s="288" t="s">
        <v>1391</v>
      </c>
    </row>
    <row r="110" spans="2:4">
      <c r="B110" s="206" t="s">
        <v>415</v>
      </c>
      <c r="C110" s="172" t="s">
        <v>438</v>
      </c>
      <c r="D110" s="288" t="s">
        <v>1391</v>
      </c>
    </row>
    <row r="111" spans="2:4">
      <c r="B111" s="206" t="s">
        <v>427</v>
      </c>
      <c r="C111" s="172" t="s">
        <v>22</v>
      </c>
      <c r="D111" s="288" t="s">
        <v>1391</v>
      </c>
    </row>
    <row r="112" spans="2:4">
      <c r="B112" s="206" t="s">
        <v>786</v>
      </c>
      <c r="C112" s="172" t="s">
        <v>787</v>
      </c>
      <c r="D112" s="288" t="s">
        <v>1391</v>
      </c>
    </row>
    <row r="113" spans="2:4" ht="80.5" customHeight="1">
      <c r="B113" s="207" t="s">
        <v>795</v>
      </c>
      <c r="C113" s="208" t="s">
        <v>796</v>
      </c>
      <c r="D113" s="288" t="s">
        <v>1391</v>
      </c>
    </row>
    <row r="114" spans="2:4">
      <c r="B114" s="465" t="s">
        <v>463</v>
      </c>
      <c r="C114" s="466"/>
      <c r="D114" s="203"/>
    </row>
    <row r="115" spans="2:4" ht="99" customHeight="1">
      <c r="B115" s="183" t="s">
        <v>416</v>
      </c>
      <c r="C115" s="204" t="s">
        <v>439</v>
      </c>
      <c r="D115" s="288" t="s">
        <v>1391</v>
      </c>
    </row>
    <row r="116" spans="2:4">
      <c r="B116" s="472"/>
      <c r="C116" s="473"/>
      <c r="D116" s="474"/>
    </row>
    <row r="117" spans="2:4">
      <c r="B117" s="209">
        <v>7</v>
      </c>
      <c r="C117" s="210" t="s">
        <v>800</v>
      </c>
      <c r="D117" s="211" t="s">
        <v>17</v>
      </c>
    </row>
    <row r="118" spans="2:4" ht="46.5">
      <c r="B118" s="30" t="s">
        <v>80</v>
      </c>
      <c r="C118" s="196"/>
      <c r="D118" s="36" t="s">
        <v>20</v>
      </c>
    </row>
    <row r="119" spans="2:4">
      <c r="B119" s="104" t="s">
        <v>801</v>
      </c>
      <c r="C119" s="104" t="s">
        <v>802</v>
      </c>
      <c r="D119" s="288" t="s">
        <v>1391</v>
      </c>
    </row>
    <row r="120" spans="2:4">
      <c r="B120" s="212" t="s">
        <v>402</v>
      </c>
      <c r="C120" s="104" t="s">
        <v>435</v>
      </c>
      <c r="D120" s="288" t="s">
        <v>1391</v>
      </c>
    </row>
    <row r="121" spans="2:4">
      <c r="B121" s="212" t="s">
        <v>404</v>
      </c>
      <c r="C121" s="104" t="s">
        <v>431</v>
      </c>
      <c r="D121" s="288" t="s">
        <v>1391</v>
      </c>
    </row>
    <row r="122" spans="2:4">
      <c r="B122" s="212" t="s">
        <v>24</v>
      </c>
      <c r="C122" s="104" t="s">
        <v>432</v>
      </c>
      <c r="D122" s="288" t="s">
        <v>1391</v>
      </c>
    </row>
    <row r="123" spans="2:4">
      <c r="B123" s="212" t="s">
        <v>407</v>
      </c>
      <c r="C123" s="104" t="s">
        <v>408</v>
      </c>
      <c r="D123" s="288" t="s">
        <v>1391</v>
      </c>
    </row>
    <row r="124" spans="2:4">
      <c r="B124" s="212" t="s">
        <v>409</v>
      </c>
      <c r="C124" s="104" t="s">
        <v>410</v>
      </c>
      <c r="D124" s="288" t="s">
        <v>1391</v>
      </c>
    </row>
    <row r="125" spans="2:4">
      <c r="B125" s="212" t="s">
        <v>129</v>
      </c>
      <c r="C125" s="104" t="s">
        <v>411</v>
      </c>
      <c r="D125" s="288" t="s">
        <v>1391</v>
      </c>
    </row>
    <row r="126" spans="2:4">
      <c r="B126" s="212" t="s">
        <v>412</v>
      </c>
      <c r="C126" s="104" t="s">
        <v>22</v>
      </c>
      <c r="D126" s="288" t="s">
        <v>1391</v>
      </c>
    </row>
    <row r="127" spans="2:4">
      <c r="B127" s="212" t="s">
        <v>424</v>
      </c>
      <c r="C127" s="104" t="s">
        <v>22</v>
      </c>
      <c r="D127" s="288" t="s">
        <v>1391</v>
      </c>
    </row>
    <row r="128" spans="2:4">
      <c r="B128" s="212" t="s">
        <v>799</v>
      </c>
      <c r="C128" s="104" t="s">
        <v>22</v>
      </c>
      <c r="D128" s="288" t="s">
        <v>1391</v>
      </c>
    </row>
    <row r="129" spans="2:4">
      <c r="B129" s="212" t="s">
        <v>790</v>
      </c>
      <c r="C129" s="104" t="s">
        <v>438</v>
      </c>
      <c r="D129" s="288" t="s">
        <v>1391</v>
      </c>
    </row>
    <row r="130" spans="2:4">
      <c r="B130" s="212" t="s">
        <v>415</v>
      </c>
      <c r="C130" s="104" t="s">
        <v>438</v>
      </c>
      <c r="D130" s="288" t="s">
        <v>1391</v>
      </c>
    </row>
    <row r="131" spans="2:4">
      <c r="B131" s="212" t="s">
        <v>427</v>
      </c>
      <c r="C131" s="104" t="s">
        <v>22</v>
      </c>
      <c r="D131" s="288" t="s">
        <v>1391</v>
      </c>
    </row>
    <row r="132" spans="2:4">
      <c r="B132" s="212" t="s">
        <v>786</v>
      </c>
      <c r="C132" s="104" t="s">
        <v>787</v>
      </c>
      <c r="D132" s="288" t="s">
        <v>1391</v>
      </c>
    </row>
    <row r="133" spans="2:4" ht="62">
      <c r="B133" s="213" t="s">
        <v>795</v>
      </c>
      <c r="C133" s="214" t="s">
        <v>433</v>
      </c>
      <c r="D133" s="288" t="s">
        <v>1391</v>
      </c>
    </row>
    <row r="134" spans="2:4">
      <c r="B134" s="470" t="s">
        <v>463</v>
      </c>
      <c r="C134" s="471"/>
      <c r="D134" s="36"/>
    </row>
    <row r="135" spans="2:4" ht="93">
      <c r="B135" s="213" t="s">
        <v>416</v>
      </c>
      <c r="C135" s="215" t="s">
        <v>439</v>
      </c>
      <c r="D135" s="288" t="s">
        <v>1391</v>
      </c>
    </row>
    <row r="136" spans="2:4">
      <c r="B136" s="460"/>
      <c r="C136" s="461"/>
      <c r="D136" s="462"/>
    </row>
    <row r="137" spans="2:4">
      <c r="B137" s="199">
        <v>8</v>
      </c>
      <c r="C137" s="200" t="s">
        <v>803</v>
      </c>
      <c r="D137" s="201" t="s">
        <v>17</v>
      </c>
    </row>
    <row r="138" spans="2:4" ht="46.5">
      <c r="B138" s="112" t="s">
        <v>80</v>
      </c>
      <c r="C138" s="195"/>
      <c r="D138" s="203" t="s">
        <v>20</v>
      </c>
    </row>
    <row r="139" spans="2:4">
      <c r="B139" s="206" t="s">
        <v>402</v>
      </c>
      <c r="C139" s="172" t="s">
        <v>440</v>
      </c>
      <c r="D139" s="288" t="s">
        <v>1391</v>
      </c>
    </row>
    <row r="140" spans="2:4">
      <c r="B140" s="206" t="s">
        <v>404</v>
      </c>
      <c r="C140" s="172" t="s">
        <v>405</v>
      </c>
      <c r="D140" s="288" t="s">
        <v>1391</v>
      </c>
    </row>
    <row r="141" spans="2:4">
      <c r="B141" s="206" t="s">
        <v>24</v>
      </c>
      <c r="C141" s="172" t="s">
        <v>432</v>
      </c>
      <c r="D141" s="288" t="s">
        <v>1391</v>
      </c>
    </row>
    <row r="142" spans="2:4">
      <c r="B142" s="206" t="s">
        <v>407</v>
      </c>
      <c r="C142" s="172" t="s">
        <v>408</v>
      </c>
      <c r="D142" s="288" t="s">
        <v>1391</v>
      </c>
    </row>
    <row r="143" spans="2:4">
      <c r="B143" s="206" t="s">
        <v>409</v>
      </c>
      <c r="C143" s="172" t="s">
        <v>410</v>
      </c>
      <c r="D143" s="288" t="s">
        <v>1391</v>
      </c>
    </row>
    <row r="144" spans="2:4">
      <c r="B144" s="206" t="s">
        <v>129</v>
      </c>
      <c r="C144" s="172" t="s">
        <v>411</v>
      </c>
      <c r="D144" s="288" t="s">
        <v>1391</v>
      </c>
    </row>
    <row r="145" spans="2:4">
      <c r="B145" s="206" t="s">
        <v>412</v>
      </c>
      <c r="C145" s="172" t="s">
        <v>22</v>
      </c>
      <c r="D145" s="288" t="s">
        <v>1391</v>
      </c>
    </row>
    <row r="146" spans="2:4">
      <c r="B146" s="206" t="s">
        <v>424</v>
      </c>
      <c r="C146" s="172" t="s">
        <v>22</v>
      </c>
      <c r="D146" s="288" t="s">
        <v>1391</v>
      </c>
    </row>
    <row r="147" spans="2:4">
      <c r="B147" s="206" t="s">
        <v>436</v>
      </c>
      <c r="C147" s="172" t="s">
        <v>437</v>
      </c>
      <c r="D147" s="288" t="s">
        <v>1391</v>
      </c>
    </row>
    <row r="148" spans="2:4">
      <c r="B148" s="206" t="s">
        <v>804</v>
      </c>
      <c r="C148" s="172" t="s">
        <v>22</v>
      </c>
      <c r="D148" s="288" t="s">
        <v>1391</v>
      </c>
    </row>
    <row r="149" spans="2:4">
      <c r="B149" s="206" t="s">
        <v>790</v>
      </c>
      <c r="C149" s="172" t="s">
        <v>1217</v>
      </c>
      <c r="D149" s="288" t="s">
        <v>1391</v>
      </c>
    </row>
    <row r="150" spans="2:4">
      <c r="B150" s="206" t="s">
        <v>415</v>
      </c>
      <c r="C150" s="172" t="s">
        <v>22</v>
      </c>
      <c r="D150" s="288" t="s">
        <v>1391</v>
      </c>
    </row>
    <row r="151" spans="2:4">
      <c r="B151" s="206" t="s">
        <v>427</v>
      </c>
      <c r="C151" s="172" t="s">
        <v>22</v>
      </c>
      <c r="D151" s="288" t="s">
        <v>1391</v>
      </c>
    </row>
    <row r="152" spans="2:4">
      <c r="B152" s="206" t="s">
        <v>786</v>
      </c>
      <c r="C152" s="172" t="s">
        <v>787</v>
      </c>
      <c r="D152" s="288" t="s">
        <v>1391</v>
      </c>
    </row>
    <row r="153" spans="2:4" ht="81.5" customHeight="1">
      <c r="B153" s="207" t="s">
        <v>795</v>
      </c>
      <c r="C153" s="208" t="s">
        <v>805</v>
      </c>
      <c r="D153" s="288" t="s">
        <v>1391</v>
      </c>
    </row>
    <row r="154" spans="2:4">
      <c r="B154" s="465" t="s">
        <v>463</v>
      </c>
      <c r="C154" s="466"/>
      <c r="D154" s="203"/>
    </row>
    <row r="155" spans="2:4" ht="93">
      <c r="B155" s="183" t="s">
        <v>416</v>
      </c>
      <c r="C155" s="204" t="s">
        <v>441</v>
      </c>
      <c r="D155" s="288" t="s">
        <v>1391</v>
      </c>
    </row>
    <row r="156" spans="2:4">
      <c r="B156" s="460"/>
      <c r="C156" s="461"/>
      <c r="D156" s="462"/>
    </row>
    <row r="157" spans="2:4">
      <c r="B157" s="209">
        <v>9</v>
      </c>
      <c r="C157" s="209" t="s">
        <v>442</v>
      </c>
      <c r="D157" s="216" t="s">
        <v>17</v>
      </c>
    </row>
    <row r="158" spans="2:4" ht="46.5">
      <c r="B158" s="30" t="s">
        <v>80</v>
      </c>
      <c r="C158" s="197"/>
      <c r="D158" s="217" t="s">
        <v>20</v>
      </c>
    </row>
    <row r="159" spans="2:4">
      <c r="B159" s="212" t="s">
        <v>404</v>
      </c>
      <c r="C159" s="104" t="s">
        <v>443</v>
      </c>
      <c r="D159" s="288" t="s">
        <v>1391</v>
      </c>
    </row>
    <row r="160" spans="2:4">
      <c r="B160" s="212" t="s">
        <v>444</v>
      </c>
      <c r="C160" s="104" t="s">
        <v>445</v>
      </c>
      <c r="D160" s="288" t="s">
        <v>1391</v>
      </c>
    </row>
    <row r="161" spans="2:4">
      <c r="B161" s="212" t="s">
        <v>24</v>
      </c>
      <c r="C161" s="104" t="s">
        <v>446</v>
      </c>
      <c r="D161" s="288" t="s">
        <v>1391</v>
      </c>
    </row>
    <row r="162" spans="2:4">
      <c r="B162" s="212" t="s">
        <v>447</v>
      </c>
      <c r="C162" s="104" t="s">
        <v>448</v>
      </c>
      <c r="D162" s="288" t="s">
        <v>1391</v>
      </c>
    </row>
    <row r="163" spans="2:4">
      <c r="B163" s="212" t="s">
        <v>449</v>
      </c>
      <c r="C163" s="104" t="s">
        <v>806</v>
      </c>
      <c r="D163" s="288" t="s">
        <v>1391</v>
      </c>
    </row>
    <row r="164" spans="2:4">
      <c r="B164" s="212" t="s">
        <v>129</v>
      </c>
      <c r="C164" s="104" t="s">
        <v>450</v>
      </c>
      <c r="D164" s="288" t="s">
        <v>1391</v>
      </c>
    </row>
    <row r="165" spans="2:4">
      <c r="B165" s="212" t="s">
        <v>807</v>
      </c>
      <c r="C165" s="104" t="s">
        <v>808</v>
      </c>
      <c r="D165" s="288" t="s">
        <v>1391</v>
      </c>
    </row>
    <row r="166" spans="2:4">
      <c r="B166" s="212" t="s">
        <v>451</v>
      </c>
      <c r="C166" s="104" t="s">
        <v>452</v>
      </c>
      <c r="D166" s="288" t="s">
        <v>1391</v>
      </c>
    </row>
    <row r="167" spans="2:4">
      <c r="B167" s="212" t="s">
        <v>809</v>
      </c>
      <c r="C167" s="104" t="s">
        <v>810</v>
      </c>
      <c r="D167" s="288" t="s">
        <v>1391</v>
      </c>
    </row>
    <row r="168" spans="2:4">
      <c r="B168" s="104" t="s">
        <v>786</v>
      </c>
      <c r="C168" s="104" t="s">
        <v>787</v>
      </c>
      <c r="D168" s="288" t="s">
        <v>1391</v>
      </c>
    </row>
    <row r="169" spans="2:4">
      <c r="B169" s="475" t="s">
        <v>463</v>
      </c>
      <c r="C169" s="476"/>
      <c r="D169" s="288" t="s">
        <v>1391</v>
      </c>
    </row>
    <row r="170" spans="2:4">
      <c r="B170" s="104" t="s">
        <v>454</v>
      </c>
      <c r="C170" s="104" t="s">
        <v>455</v>
      </c>
      <c r="D170" s="288" t="s">
        <v>1391</v>
      </c>
    </row>
    <row r="171" spans="2:4">
      <c r="B171" s="104" t="s">
        <v>456</v>
      </c>
      <c r="C171" s="104" t="s">
        <v>457</v>
      </c>
      <c r="D171" s="288" t="s">
        <v>1391</v>
      </c>
    </row>
    <row r="172" spans="2:4">
      <c r="B172" s="477"/>
      <c r="C172" s="478"/>
      <c r="D172" s="479"/>
    </row>
    <row r="173" spans="2:4">
      <c r="B173" s="199">
        <v>10</v>
      </c>
      <c r="C173" s="199" t="s">
        <v>458</v>
      </c>
      <c r="D173" s="218" t="s">
        <v>17</v>
      </c>
    </row>
    <row r="174" spans="2:4" ht="46.5">
      <c r="B174" s="112" t="s">
        <v>80</v>
      </c>
      <c r="C174" s="198"/>
      <c r="D174" s="219" t="s">
        <v>20</v>
      </c>
    </row>
    <row r="175" spans="2:4">
      <c r="B175" s="206" t="s">
        <v>404</v>
      </c>
      <c r="C175" s="172" t="s">
        <v>459</v>
      </c>
      <c r="D175" s="288" t="s">
        <v>1391</v>
      </c>
    </row>
    <row r="176" spans="2:4">
      <c r="B176" s="206" t="s">
        <v>444</v>
      </c>
      <c r="C176" s="172" t="s">
        <v>445</v>
      </c>
      <c r="D176" s="288" t="s">
        <v>1391</v>
      </c>
    </row>
    <row r="177" spans="2:4">
      <c r="B177" s="206" t="s">
        <v>447</v>
      </c>
      <c r="C177" s="172" t="s">
        <v>460</v>
      </c>
      <c r="D177" s="288" t="s">
        <v>1391</v>
      </c>
    </row>
    <row r="178" spans="2:4">
      <c r="B178" s="206" t="s">
        <v>449</v>
      </c>
      <c r="C178" s="172" t="s">
        <v>806</v>
      </c>
      <c r="D178" s="288" t="s">
        <v>1391</v>
      </c>
    </row>
    <row r="179" spans="2:4">
      <c r="B179" s="206" t="s">
        <v>129</v>
      </c>
      <c r="C179" s="172" t="s">
        <v>450</v>
      </c>
      <c r="D179" s="288" t="s">
        <v>1391</v>
      </c>
    </row>
    <row r="180" spans="2:4">
      <c r="B180" s="206" t="s">
        <v>451</v>
      </c>
      <c r="C180" s="172" t="s">
        <v>461</v>
      </c>
      <c r="D180" s="288" t="s">
        <v>1391</v>
      </c>
    </row>
    <row r="181" spans="2:4">
      <c r="B181" s="206" t="s">
        <v>453</v>
      </c>
      <c r="C181" s="172" t="s">
        <v>1218</v>
      </c>
      <c r="D181" s="288" t="s">
        <v>1391</v>
      </c>
    </row>
    <row r="182" spans="2:4">
      <c r="B182" s="172" t="s">
        <v>786</v>
      </c>
      <c r="C182" s="172" t="s">
        <v>811</v>
      </c>
      <c r="D182" s="288" t="s">
        <v>1391</v>
      </c>
    </row>
    <row r="183" spans="2:4">
      <c r="B183" s="465" t="s">
        <v>463</v>
      </c>
      <c r="C183" s="466"/>
      <c r="D183" s="220"/>
    </row>
    <row r="184" spans="2:4">
      <c r="B184" s="183" t="s">
        <v>462</v>
      </c>
      <c r="C184" s="183" t="s">
        <v>1219</v>
      </c>
      <c r="D184" s="288" t="s">
        <v>1391</v>
      </c>
    </row>
    <row r="185" spans="2:4">
      <c r="B185" s="334"/>
      <c r="C185" s="335"/>
      <c r="D185" s="336"/>
    </row>
    <row r="186" spans="2:4">
      <c r="B186" s="209">
        <v>11</v>
      </c>
      <c r="C186" s="210" t="s">
        <v>812</v>
      </c>
      <c r="D186" s="216" t="s">
        <v>17</v>
      </c>
    </row>
    <row r="187" spans="2:4" ht="46.5">
      <c r="B187" s="30" t="s">
        <v>80</v>
      </c>
      <c r="C187" s="197"/>
      <c r="D187" s="217" t="s">
        <v>20</v>
      </c>
    </row>
    <row r="188" spans="2:4">
      <c r="B188" s="212" t="s">
        <v>813</v>
      </c>
      <c r="C188" s="104" t="s">
        <v>814</v>
      </c>
      <c r="D188" s="288" t="s">
        <v>1391</v>
      </c>
    </row>
    <row r="189" spans="2:4">
      <c r="B189" s="212" t="s">
        <v>404</v>
      </c>
      <c r="C189" s="104" t="s">
        <v>815</v>
      </c>
      <c r="D189" s="288" t="s">
        <v>1391</v>
      </c>
    </row>
    <row r="190" spans="2:4">
      <c r="B190" s="212" t="s">
        <v>816</v>
      </c>
      <c r="C190" s="104" t="s">
        <v>817</v>
      </c>
      <c r="D190" s="288" t="s">
        <v>1391</v>
      </c>
    </row>
    <row r="191" spans="2:4">
      <c r="B191" s="212" t="s">
        <v>24</v>
      </c>
      <c r="C191" s="104" t="s">
        <v>432</v>
      </c>
      <c r="D191" s="288" t="s">
        <v>1391</v>
      </c>
    </row>
    <row r="192" spans="2:4">
      <c r="B192" s="212" t="s">
        <v>818</v>
      </c>
      <c r="C192" s="104" t="s">
        <v>819</v>
      </c>
      <c r="D192" s="288" t="s">
        <v>1391</v>
      </c>
    </row>
    <row r="193" spans="2:4">
      <c r="B193" s="212" t="s">
        <v>129</v>
      </c>
      <c r="C193" s="104" t="s">
        <v>820</v>
      </c>
      <c r="D193" s="288" t="s">
        <v>1391</v>
      </c>
    </row>
    <row r="194" spans="2:4">
      <c r="B194" s="212" t="s">
        <v>807</v>
      </c>
      <c r="C194" s="104" t="s">
        <v>821</v>
      </c>
      <c r="D194" s="288" t="s">
        <v>1391</v>
      </c>
    </row>
    <row r="195" spans="2:4">
      <c r="B195" s="212" t="s">
        <v>822</v>
      </c>
      <c r="C195" s="104" t="s">
        <v>823</v>
      </c>
      <c r="D195" s="288" t="s">
        <v>1391</v>
      </c>
    </row>
    <row r="196" spans="2:4">
      <c r="B196" s="212" t="s">
        <v>824</v>
      </c>
      <c r="C196" s="104" t="s">
        <v>825</v>
      </c>
      <c r="D196" s="288" t="s">
        <v>1391</v>
      </c>
    </row>
    <row r="197" spans="2:4">
      <c r="B197" s="104" t="s">
        <v>786</v>
      </c>
      <c r="C197" s="104" t="s">
        <v>811</v>
      </c>
      <c r="D197" s="288" t="s">
        <v>1391</v>
      </c>
    </row>
    <row r="198" spans="2:4">
      <c r="B198" s="221" t="s">
        <v>826</v>
      </c>
      <c r="C198" s="221" t="s">
        <v>1220</v>
      </c>
      <c r="D198" s="288" t="s">
        <v>1391</v>
      </c>
    </row>
    <row r="199" spans="2:4">
      <c r="B199" s="470" t="s">
        <v>463</v>
      </c>
      <c r="C199" s="471"/>
      <c r="D199" s="36"/>
    </row>
    <row r="200" spans="2:4" ht="31">
      <c r="B200" s="222" t="s">
        <v>416</v>
      </c>
      <c r="C200" s="223" t="s">
        <v>827</v>
      </c>
      <c r="D200" s="288" t="s">
        <v>1391</v>
      </c>
    </row>
    <row r="201" spans="2:4">
      <c r="B201" s="463"/>
      <c r="C201" s="463"/>
      <c r="D201" s="463"/>
    </row>
    <row r="202" spans="2:4">
      <c r="B202" s="464"/>
      <c r="C202" s="464"/>
      <c r="D202" s="464"/>
    </row>
  </sheetData>
  <mergeCells count="24">
    <mergeCell ref="B5:C5"/>
    <mergeCell ref="B6:D6"/>
    <mergeCell ref="B96:D96"/>
    <mergeCell ref="B114:C114"/>
    <mergeCell ref="B154:C154"/>
    <mergeCell ref="B26:D26"/>
    <mergeCell ref="B40:C40"/>
    <mergeCell ref="B42:D42"/>
    <mergeCell ref="B57:C57"/>
    <mergeCell ref="B59:D59"/>
    <mergeCell ref="B156:D156"/>
    <mergeCell ref="B201:D201"/>
    <mergeCell ref="B202:D202"/>
    <mergeCell ref="B76:C76"/>
    <mergeCell ref="B78:D78"/>
    <mergeCell ref="B94:C94"/>
    <mergeCell ref="B134:C134"/>
    <mergeCell ref="B136:D136"/>
    <mergeCell ref="B116:D116"/>
    <mergeCell ref="B169:C169"/>
    <mergeCell ref="B172:D172"/>
    <mergeCell ref="B183:C183"/>
    <mergeCell ref="B185:D185"/>
    <mergeCell ref="B199:C199"/>
  </mergeCells>
  <conditionalFormatting sqref="B9:C25">
    <cfRule type="containsBlanks" dxfId="1" priority="1">
      <formula>LEN(TRIM(#REF!))=0</formula>
    </cfRule>
  </conditionalFormatting>
  <dataValidations count="1">
    <dataValidation type="list" allowBlank="1" showInputMessage="1" showErrorMessage="1" sqref="D9:D25 D29:D39 D41 D45:D56 D58 D62:D75 D77 D81:D93 D95 D99:D113 D115 D119:D133 D135 D139:D153 D155 D159:D171 D175:D182 D184 D188:D198 D200" xr:uid="{3EF776F4-F25C-49C6-929B-102A3036A5EB}">
      <formula1>"Kyllä,Ei"</formula1>
    </dataValidation>
  </dataValidations>
  <pageMargins left="0.7" right="0.7" top="0.75" bottom="0.75" header="0.3" footer="0.3"/>
  <pageSetup paperSize="9" scale="24" fitToHeight="0" orientation="portrait" r:id="rId1"/>
  <headerFooter>
    <oddHeader>&amp;C&amp;"Calibri"&amp;10&amp;K666666 Luottamuksellinen&amp;1#_x000D_</oddHeader>
  </headerFooter>
  <drawing r:id="rId2"/>
  <extLst>
    <ext xmlns:x14="http://schemas.microsoft.com/office/spreadsheetml/2009/9/main" uri="{78C0D931-6437-407d-A8EE-F0AAD7539E65}">
      <x14:conditionalFormattings>
        <x14:conditionalFormatting xmlns:xm="http://schemas.microsoft.com/office/excel/2006/main">
          <x14:cfRule type="containsBlanks" priority="31" id="{4BD98CE0-793D-4947-8458-007467BBB750}">
            <xm:f>LEN(TRIM('1. Työasemat '!#REF!))=0</xm:f>
            <x14:dxf>
              <fill>
                <patternFill>
                  <bgColor theme="6" tint="0.59996337778862885"/>
                </patternFill>
              </fill>
            </x14:dxf>
          </x14:cfRule>
          <xm:sqref>B7</xm:sqref>
        </x14:conditionalFormatting>
        <x14:conditionalFormatting xmlns:xm="http://schemas.microsoft.com/office/excel/2006/main">
          <x14:cfRule type="containsBlanks" priority="29" id="{867C860D-BD78-4EF9-BB88-BFB7F2684293}">
            <xm:f>LEN(TRIM('1. Työasemat '!#REF!))=0</xm:f>
            <x14:dxf>
              <fill>
                <patternFill>
                  <bgColor theme="6" tint="0.59996337778862885"/>
                </patternFill>
              </fill>
            </x14:dxf>
          </x14:cfRule>
          <xm:sqref>D7:D8</xm:sqref>
        </x14:conditionalFormatting>
      </x14:conditionalFormattings>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972648D-E4CB-C348-9A21-638313B9766C}">
  <sheetPr>
    <tabColor rgb="FF224150"/>
  </sheetPr>
  <dimension ref="B1:E377"/>
  <sheetViews>
    <sheetView topLeftCell="B1" zoomScale="80" zoomScaleNormal="80" workbookViewId="0">
      <pane ySplit="5" topLeftCell="A359" activePane="bottomLeft" state="frozen"/>
      <selection activeCell="E7" sqref="E7"/>
      <selection pane="bottomLeft" activeCell="C257" sqref="C257"/>
    </sheetView>
  </sheetViews>
  <sheetFormatPr defaultColWidth="8.5" defaultRowHeight="15.5"/>
  <cols>
    <col min="1" max="1" width="0.75" style="1" customWidth="1"/>
    <col min="2" max="2" width="91.75" style="1" customWidth="1"/>
    <col min="3" max="3" width="64.08203125" style="1" customWidth="1"/>
    <col min="4" max="4" width="29.5" style="1" customWidth="1"/>
    <col min="5" max="5" width="21.83203125" style="1" customWidth="1"/>
    <col min="6" max="16384" width="8.5" style="1"/>
  </cols>
  <sheetData>
    <row r="1" spans="2:5" ht="3.75" customHeight="1"/>
    <row r="2" spans="2:5" ht="120.75" customHeight="1">
      <c r="B2" s="506" t="str">
        <f>Ohje!B4</f>
        <v>Copyright© Yhteishankintayksikkö Velora Oy
Tämä asiakirja kaikkine liitteineen on Yhteishankintayksikkö Velora Oy:n omaisuutta ja annettu tarjoajille vain osallistumishakemuksen/ tarjouksen valmistelemista varten. Materiaalin kaikenlainen käyttö ja hyödyntäminen kuten kopiointi, edelleen luovutus, myynti ja/tai muokkaaminen
 muuhun kuin Veloran hyväksymään tarkoitukseen on kielletty ilman Veloran ennalta antamaa kirjallista lupaa.</v>
      </c>
      <c r="C2" s="506"/>
      <c r="D2" s="166" t="str">
        <f>Ohje!$C$2</f>
        <v>Liite 16 Pakolliset vaatimukset tuotteet ja palvelut OA1</v>
      </c>
    </row>
    <row r="3" spans="2:5">
      <c r="B3" s="35" t="s">
        <v>1010</v>
      </c>
    </row>
    <row r="5" spans="2:5" ht="30" customHeight="1">
      <c r="B5" s="510" t="s">
        <v>1428</v>
      </c>
      <c r="C5" s="510"/>
      <c r="D5" s="165" t="s">
        <v>20</v>
      </c>
      <c r="E5" s="165"/>
    </row>
    <row r="6" spans="2:5">
      <c r="B6" s="517"/>
      <c r="C6" s="518"/>
      <c r="D6" s="518"/>
      <c r="E6" s="519"/>
    </row>
    <row r="7" spans="2:5">
      <c r="B7" s="511" t="s">
        <v>829</v>
      </c>
      <c r="C7" s="511"/>
      <c r="D7" s="225" t="s">
        <v>368</v>
      </c>
      <c r="E7" s="225"/>
    </row>
    <row r="8" spans="2:5" ht="138.75" customHeight="1">
      <c r="B8" s="507" t="s">
        <v>1352</v>
      </c>
      <c r="C8" s="508"/>
      <c r="D8" s="288" t="s">
        <v>1391</v>
      </c>
      <c r="E8" s="288"/>
    </row>
    <row r="9" spans="2:5" ht="33" customHeight="1">
      <c r="B9" s="507" t="s">
        <v>830</v>
      </c>
      <c r="C9" s="508"/>
      <c r="D9" s="288" t="s">
        <v>1391</v>
      </c>
      <c r="E9" s="288"/>
    </row>
    <row r="10" spans="2:5" ht="30.75" customHeight="1">
      <c r="B10" s="509" t="s">
        <v>465</v>
      </c>
      <c r="C10" s="509"/>
      <c r="D10" s="288" t="s">
        <v>1391</v>
      </c>
      <c r="E10" s="288"/>
    </row>
    <row r="11" spans="2:5" ht="33" customHeight="1">
      <c r="B11" s="513" t="s">
        <v>1222</v>
      </c>
      <c r="C11" s="513"/>
      <c r="D11" s="226"/>
      <c r="E11" s="226"/>
    </row>
    <row r="12" spans="2:5">
      <c r="B12" s="517"/>
      <c r="C12" s="518"/>
      <c r="D12" s="518"/>
      <c r="E12" s="519"/>
    </row>
    <row r="13" spans="2:5">
      <c r="B13" s="512" t="s">
        <v>1353</v>
      </c>
      <c r="C13" s="512"/>
      <c r="D13" s="512"/>
      <c r="E13" s="165"/>
    </row>
    <row r="14" spans="2:5">
      <c r="B14" s="520"/>
      <c r="C14" s="521"/>
      <c r="D14" s="521"/>
      <c r="E14" s="521"/>
    </row>
    <row r="15" spans="2:5" ht="46" customHeight="1">
      <c r="B15" s="236">
        <v>1</v>
      </c>
      <c r="C15" s="237" t="s">
        <v>1253</v>
      </c>
      <c r="D15" s="237" t="s">
        <v>368</v>
      </c>
      <c r="E15" s="119" t="s">
        <v>1354</v>
      </c>
    </row>
    <row r="16" spans="2:5" ht="34.5" customHeight="1">
      <c r="B16" s="38" t="s">
        <v>400</v>
      </c>
      <c r="C16" s="24" t="s">
        <v>401</v>
      </c>
      <c r="D16" s="39"/>
      <c r="E16" s="39"/>
    </row>
    <row r="17" spans="2:5">
      <c r="B17" s="227" t="s">
        <v>466</v>
      </c>
      <c r="C17" s="228"/>
      <c r="D17" s="288" t="s">
        <v>1391</v>
      </c>
      <c r="E17" s="288"/>
    </row>
    <row r="18" spans="2:5">
      <c r="B18" s="227" t="s">
        <v>467</v>
      </c>
      <c r="C18" s="228"/>
      <c r="D18" s="288" t="s">
        <v>1391</v>
      </c>
      <c r="E18" s="288"/>
    </row>
    <row r="19" spans="2:5">
      <c r="B19" s="227" t="s">
        <v>831</v>
      </c>
      <c r="C19" s="228"/>
      <c r="D19" s="288" t="s">
        <v>1391</v>
      </c>
      <c r="E19" s="288"/>
    </row>
    <row r="20" spans="2:5">
      <c r="B20" s="227" t="s">
        <v>832</v>
      </c>
      <c r="C20" s="228"/>
      <c r="D20" s="288" t="s">
        <v>1391</v>
      </c>
      <c r="E20" s="288"/>
    </row>
    <row r="21" spans="2:5">
      <c r="B21" s="227" t="s">
        <v>833</v>
      </c>
      <c r="C21" s="228"/>
      <c r="D21" s="288" t="s">
        <v>1391</v>
      </c>
      <c r="E21" s="288"/>
    </row>
    <row r="22" spans="2:5">
      <c r="B22" s="227" t="s">
        <v>834</v>
      </c>
      <c r="C22" s="228"/>
      <c r="D22" s="288" t="s">
        <v>1391</v>
      </c>
      <c r="E22" s="288"/>
    </row>
    <row r="23" spans="2:5">
      <c r="B23" s="227" t="s">
        <v>835</v>
      </c>
      <c r="C23" s="228"/>
      <c r="D23" s="288" t="s">
        <v>1391</v>
      </c>
      <c r="E23" s="288"/>
    </row>
    <row r="24" spans="2:5">
      <c r="B24" s="227" t="s">
        <v>836</v>
      </c>
      <c r="C24" s="228"/>
      <c r="D24" s="288" t="s">
        <v>1391</v>
      </c>
      <c r="E24" s="288"/>
    </row>
    <row r="25" spans="2:5">
      <c r="B25" s="227" t="s">
        <v>468</v>
      </c>
      <c r="C25" s="228"/>
      <c r="D25" s="288" t="s">
        <v>1391</v>
      </c>
      <c r="E25" s="288"/>
    </row>
    <row r="26" spans="2:5">
      <c r="B26" s="227" t="s">
        <v>837</v>
      </c>
      <c r="C26" s="228"/>
      <c r="D26" s="288" t="s">
        <v>1391</v>
      </c>
      <c r="E26" s="288"/>
    </row>
    <row r="27" spans="2:5">
      <c r="B27" s="227" t="s">
        <v>469</v>
      </c>
      <c r="C27" s="228"/>
      <c r="D27" s="288" t="s">
        <v>1391</v>
      </c>
      <c r="E27" s="288"/>
    </row>
    <row r="28" spans="2:5">
      <c r="B28" s="227" t="s">
        <v>470</v>
      </c>
      <c r="C28" s="228"/>
      <c r="D28" s="288" t="s">
        <v>1391</v>
      </c>
      <c r="E28" s="288"/>
    </row>
    <row r="29" spans="2:5">
      <c r="B29" s="227" t="s">
        <v>471</v>
      </c>
      <c r="C29" s="228"/>
      <c r="D29" s="288" t="s">
        <v>1391</v>
      </c>
      <c r="E29" s="288"/>
    </row>
    <row r="30" spans="2:5">
      <c r="B30" s="227" t="s">
        <v>472</v>
      </c>
      <c r="C30" s="228"/>
      <c r="D30" s="288" t="s">
        <v>1391</v>
      </c>
      <c r="E30" s="288"/>
    </row>
    <row r="31" spans="2:5">
      <c r="B31" s="227" t="s">
        <v>473</v>
      </c>
      <c r="C31" s="228"/>
      <c r="D31" s="288" t="s">
        <v>1391</v>
      </c>
      <c r="E31" s="288"/>
    </row>
    <row r="32" spans="2:5">
      <c r="B32" s="227" t="s">
        <v>474</v>
      </c>
      <c r="C32" s="228"/>
      <c r="D32" s="288" t="s">
        <v>1391</v>
      </c>
      <c r="E32" s="288"/>
    </row>
    <row r="33" spans="2:5">
      <c r="B33" s="227" t="s">
        <v>838</v>
      </c>
      <c r="C33" s="228"/>
      <c r="D33" s="288" t="s">
        <v>1391</v>
      </c>
      <c r="E33" s="288"/>
    </row>
    <row r="34" spans="2:5" ht="31">
      <c r="B34" s="227" t="s">
        <v>1223</v>
      </c>
      <c r="C34" s="229"/>
      <c r="D34" s="288" t="s">
        <v>1391</v>
      </c>
      <c r="E34" s="288"/>
    </row>
    <row r="35" spans="2:5" ht="15.75" customHeight="1">
      <c r="B35" s="514"/>
      <c r="C35" s="515"/>
      <c r="D35" s="515"/>
      <c r="E35" s="516"/>
    </row>
    <row r="36" spans="2:5" ht="46.5">
      <c r="B36" s="230">
        <v>2</v>
      </c>
      <c r="C36" s="76" t="s">
        <v>1254</v>
      </c>
      <c r="D36" s="237" t="s">
        <v>368</v>
      </c>
      <c r="E36" s="119" t="s">
        <v>1354</v>
      </c>
    </row>
    <row r="37" spans="2:5" ht="31">
      <c r="B37" s="232" t="s">
        <v>400</v>
      </c>
      <c r="C37" s="24" t="s">
        <v>401</v>
      </c>
      <c r="D37" s="231"/>
      <c r="E37" s="39"/>
    </row>
    <row r="38" spans="2:5">
      <c r="B38" s="227" t="s">
        <v>466</v>
      </c>
      <c r="C38" s="178"/>
      <c r="D38" s="288" t="s">
        <v>1391</v>
      </c>
      <c r="E38" s="288"/>
    </row>
    <row r="39" spans="2:5">
      <c r="B39" s="227" t="s">
        <v>475</v>
      </c>
      <c r="C39" s="178"/>
      <c r="D39" s="288" t="s">
        <v>1391</v>
      </c>
      <c r="E39" s="288"/>
    </row>
    <row r="40" spans="2:5">
      <c r="B40" s="233" t="s">
        <v>1224</v>
      </c>
      <c r="C40" s="178"/>
      <c r="D40" s="288" t="s">
        <v>1391</v>
      </c>
      <c r="E40" s="288"/>
    </row>
    <row r="41" spans="2:5">
      <c r="B41" s="227" t="s">
        <v>839</v>
      </c>
      <c r="C41" s="178"/>
      <c r="D41" s="288" t="s">
        <v>1391</v>
      </c>
      <c r="E41" s="288"/>
    </row>
    <row r="42" spans="2:5">
      <c r="B42" s="227" t="s">
        <v>840</v>
      </c>
      <c r="C42" s="178"/>
      <c r="D42" s="288" t="s">
        <v>1391</v>
      </c>
      <c r="E42" s="288"/>
    </row>
    <row r="43" spans="2:5">
      <c r="B43" s="227" t="s">
        <v>476</v>
      </c>
      <c r="C43" s="178"/>
      <c r="D43" s="288" t="s">
        <v>1391</v>
      </c>
      <c r="E43" s="288"/>
    </row>
    <row r="44" spans="2:5">
      <c r="B44" s="227" t="s">
        <v>477</v>
      </c>
      <c r="C44" s="178"/>
      <c r="D44" s="288" t="s">
        <v>1391</v>
      </c>
      <c r="E44" s="288"/>
    </row>
    <row r="45" spans="2:5">
      <c r="B45" s="227" t="s">
        <v>841</v>
      </c>
      <c r="C45" s="178"/>
      <c r="D45" s="288" t="s">
        <v>1391</v>
      </c>
      <c r="E45" s="288"/>
    </row>
    <row r="46" spans="2:5">
      <c r="B46" s="227" t="s">
        <v>842</v>
      </c>
      <c r="C46" s="178"/>
      <c r="D46" s="288" t="s">
        <v>1391</v>
      </c>
      <c r="E46" s="288"/>
    </row>
    <row r="47" spans="2:5">
      <c r="B47" s="227" t="s">
        <v>469</v>
      </c>
      <c r="C47" s="178"/>
      <c r="D47" s="288" t="s">
        <v>1391</v>
      </c>
      <c r="E47" s="288"/>
    </row>
    <row r="48" spans="2:5">
      <c r="B48" s="227" t="s">
        <v>1225</v>
      </c>
      <c r="C48" s="178"/>
      <c r="D48" s="288" t="s">
        <v>1391</v>
      </c>
      <c r="E48" s="288"/>
    </row>
    <row r="49" spans="2:5">
      <c r="B49" s="227" t="s">
        <v>478</v>
      </c>
      <c r="C49" s="178"/>
      <c r="D49" s="288" t="s">
        <v>1391</v>
      </c>
      <c r="E49" s="288"/>
    </row>
    <row r="50" spans="2:5">
      <c r="B50" s="227" t="s">
        <v>479</v>
      </c>
      <c r="C50" s="178"/>
      <c r="D50" s="288" t="s">
        <v>1391</v>
      </c>
      <c r="E50" s="288"/>
    </row>
    <row r="51" spans="2:5">
      <c r="B51" s="227" t="s">
        <v>480</v>
      </c>
      <c r="C51" s="178"/>
      <c r="D51" s="288" t="s">
        <v>1391</v>
      </c>
      <c r="E51" s="288"/>
    </row>
    <row r="52" spans="2:5">
      <c r="B52" s="227" t="s">
        <v>843</v>
      </c>
      <c r="C52" s="178"/>
      <c r="D52" s="288" t="s">
        <v>1391</v>
      </c>
      <c r="E52" s="288"/>
    </row>
    <row r="53" spans="2:5">
      <c r="B53" s="227" t="s">
        <v>844</v>
      </c>
      <c r="C53" s="178"/>
      <c r="D53" s="288" t="s">
        <v>1391</v>
      </c>
      <c r="E53" s="288"/>
    </row>
    <row r="54" spans="2:5" ht="31">
      <c r="B54" s="233" t="s">
        <v>1223</v>
      </c>
      <c r="C54" s="178"/>
      <c r="D54" s="288" t="s">
        <v>1391</v>
      </c>
      <c r="E54" s="288"/>
    </row>
    <row r="55" spans="2:5" ht="15.75" customHeight="1">
      <c r="B55" s="514"/>
      <c r="C55" s="515"/>
      <c r="D55" s="515"/>
      <c r="E55" s="516"/>
    </row>
    <row r="56" spans="2:5" ht="46.5">
      <c r="B56" s="230">
        <v>3</v>
      </c>
      <c r="C56" s="76" t="s">
        <v>1255</v>
      </c>
      <c r="D56" s="237" t="s">
        <v>368</v>
      </c>
      <c r="E56" s="119" t="s">
        <v>1354</v>
      </c>
    </row>
    <row r="57" spans="2:5" ht="31">
      <c r="B57" s="232" t="s">
        <v>400</v>
      </c>
      <c r="C57" s="24" t="s">
        <v>401</v>
      </c>
      <c r="D57" s="231"/>
      <c r="E57" s="39"/>
    </row>
    <row r="58" spans="2:5">
      <c r="B58" s="233" t="s">
        <v>466</v>
      </c>
      <c r="C58" s="178"/>
      <c r="D58" s="288" t="s">
        <v>1391</v>
      </c>
      <c r="E58" s="288"/>
    </row>
    <row r="59" spans="2:5">
      <c r="B59" s="234" t="s">
        <v>467</v>
      </c>
      <c r="C59" s="178"/>
      <c r="D59" s="288" t="s">
        <v>1391</v>
      </c>
      <c r="E59" s="288"/>
    </row>
    <row r="60" spans="2:5">
      <c r="B60" s="234" t="s">
        <v>1226</v>
      </c>
      <c r="C60" s="178"/>
      <c r="D60" s="288" t="s">
        <v>1391</v>
      </c>
      <c r="E60" s="288"/>
    </row>
    <row r="61" spans="2:5">
      <c r="B61" s="234" t="s">
        <v>1227</v>
      </c>
      <c r="C61" s="178"/>
      <c r="D61" s="288" t="s">
        <v>1391</v>
      </c>
      <c r="E61" s="288"/>
    </row>
    <row r="62" spans="2:5">
      <c r="B62" s="234" t="s">
        <v>1228</v>
      </c>
      <c r="C62" s="178"/>
      <c r="D62" s="288" t="s">
        <v>1391</v>
      </c>
      <c r="E62" s="288"/>
    </row>
    <row r="63" spans="2:5">
      <c r="B63" s="234" t="s">
        <v>1229</v>
      </c>
      <c r="C63" s="178"/>
      <c r="D63" s="288" t="s">
        <v>1391</v>
      </c>
      <c r="E63" s="288"/>
    </row>
    <row r="64" spans="2:5">
      <c r="B64" s="234" t="s">
        <v>1230</v>
      </c>
      <c r="C64" s="178"/>
      <c r="D64" s="288" t="s">
        <v>1391</v>
      </c>
      <c r="E64" s="288"/>
    </row>
    <row r="65" spans="2:5">
      <c r="B65" s="234" t="s">
        <v>1231</v>
      </c>
      <c r="C65" s="178"/>
      <c r="D65" s="288" t="s">
        <v>1391</v>
      </c>
      <c r="E65" s="288"/>
    </row>
    <row r="66" spans="2:5">
      <c r="B66" s="234" t="s">
        <v>1232</v>
      </c>
      <c r="C66" s="178"/>
      <c r="D66" s="288" t="s">
        <v>1391</v>
      </c>
      <c r="E66" s="288"/>
    </row>
    <row r="67" spans="2:5">
      <c r="B67" s="234" t="s">
        <v>477</v>
      </c>
      <c r="C67" s="178"/>
      <c r="D67" s="288" t="s">
        <v>1391</v>
      </c>
      <c r="E67" s="288"/>
    </row>
    <row r="68" spans="2:5">
      <c r="B68" s="234" t="s">
        <v>1233</v>
      </c>
      <c r="C68" s="178"/>
      <c r="D68" s="288" t="s">
        <v>1391</v>
      </c>
      <c r="E68" s="288"/>
    </row>
    <row r="69" spans="2:5">
      <c r="B69" s="234" t="s">
        <v>469</v>
      </c>
      <c r="C69" s="178"/>
      <c r="D69" s="288" t="s">
        <v>1391</v>
      </c>
      <c r="E69" s="288"/>
    </row>
    <row r="70" spans="2:5">
      <c r="B70" s="234" t="s">
        <v>1234</v>
      </c>
      <c r="C70" s="178"/>
      <c r="D70" s="288" t="s">
        <v>1391</v>
      </c>
      <c r="E70" s="288"/>
    </row>
    <row r="71" spans="2:5">
      <c r="B71" s="234" t="s">
        <v>1235</v>
      </c>
      <c r="C71" s="178"/>
      <c r="D71" s="288" t="s">
        <v>1391</v>
      </c>
      <c r="E71" s="288"/>
    </row>
    <row r="72" spans="2:5">
      <c r="B72" s="234" t="s">
        <v>473</v>
      </c>
      <c r="C72" s="178"/>
      <c r="D72" s="288" t="s">
        <v>1391</v>
      </c>
      <c r="E72" s="288"/>
    </row>
    <row r="73" spans="2:5">
      <c r="B73" s="234" t="s">
        <v>474</v>
      </c>
      <c r="C73" s="178"/>
      <c r="D73" s="288" t="s">
        <v>1391</v>
      </c>
      <c r="E73" s="288"/>
    </row>
    <row r="74" spans="2:5">
      <c r="B74" s="235" t="s">
        <v>845</v>
      </c>
      <c r="C74" s="178"/>
      <c r="D74" s="288" t="s">
        <v>1391</v>
      </c>
      <c r="E74" s="288"/>
    </row>
    <row r="75" spans="2:5" ht="31">
      <c r="B75" s="269" t="s">
        <v>1236</v>
      </c>
      <c r="C75" s="290"/>
      <c r="D75" s="288" t="s">
        <v>1391</v>
      </c>
      <c r="E75" s="288"/>
    </row>
    <row r="76" spans="2:5">
      <c r="B76" s="487"/>
      <c r="C76" s="488"/>
      <c r="D76" s="488"/>
      <c r="E76" s="489"/>
    </row>
    <row r="77" spans="2:5">
      <c r="B77" s="492" t="s">
        <v>1355</v>
      </c>
      <c r="C77" s="493"/>
      <c r="D77" s="494"/>
      <c r="E77" s="165"/>
    </row>
    <row r="78" spans="2:5">
      <c r="B78" s="528"/>
      <c r="C78" s="498"/>
      <c r="D78" s="498"/>
      <c r="E78" s="499"/>
    </row>
    <row r="79" spans="2:5" ht="46.5">
      <c r="B79" s="230">
        <v>4</v>
      </c>
      <c r="C79" s="76" t="s">
        <v>1256</v>
      </c>
      <c r="D79" s="119" t="s">
        <v>368</v>
      </c>
      <c r="E79" s="119" t="s">
        <v>1354</v>
      </c>
    </row>
    <row r="80" spans="2:5" ht="31">
      <c r="B80" s="232" t="s">
        <v>400</v>
      </c>
      <c r="C80" s="24" t="s">
        <v>401</v>
      </c>
      <c r="D80" s="231"/>
      <c r="E80" s="39"/>
    </row>
    <row r="81" spans="2:5">
      <c r="B81" s="227" t="s">
        <v>466</v>
      </c>
      <c r="C81" s="238"/>
      <c r="D81" s="288" t="s">
        <v>1391</v>
      </c>
      <c r="E81" s="288"/>
    </row>
    <row r="82" spans="2:5">
      <c r="B82" s="227" t="s">
        <v>481</v>
      </c>
      <c r="C82" s="238"/>
      <c r="D82" s="288" t="s">
        <v>1391</v>
      </c>
      <c r="E82" s="288"/>
    </row>
    <row r="83" spans="2:5" ht="31">
      <c r="B83" s="227" t="s">
        <v>846</v>
      </c>
      <c r="C83" s="238"/>
      <c r="D83" s="288" t="s">
        <v>1391</v>
      </c>
      <c r="E83" s="288"/>
    </row>
    <row r="84" spans="2:5">
      <c r="B84" s="227" t="s">
        <v>847</v>
      </c>
      <c r="C84" s="238"/>
      <c r="D84" s="288" t="s">
        <v>1391</v>
      </c>
      <c r="E84" s="288"/>
    </row>
    <row r="85" spans="2:5">
      <c r="B85" s="227" t="s">
        <v>848</v>
      </c>
      <c r="C85" s="238"/>
      <c r="D85" s="288" t="s">
        <v>1391</v>
      </c>
      <c r="E85" s="288"/>
    </row>
    <row r="86" spans="2:5">
      <c r="B86" s="227" t="s">
        <v>849</v>
      </c>
      <c r="C86" s="238"/>
      <c r="D86" s="288" t="s">
        <v>1391</v>
      </c>
      <c r="E86" s="288"/>
    </row>
    <row r="87" spans="2:5">
      <c r="B87" s="227" t="s">
        <v>482</v>
      </c>
      <c r="C87" s="238"/>
      <c r="D87" s="288" t="s">
        <v>1391</v>
      </c>
      <c r="E87" s="288"/>
    </row>
    <row r="88" spans="2:5" ht="48" customHeight="1">
      <c r="B88" s="227" t="s">
        <v>1237</v>
      </c>
      <c r="C88" s="238"/>
      <c r="D88" s="288" t="s">
        <v>1391</v>
      </c>
      <c r="E88" s="288"/>
    </row>
    <row r="89" spans="2:5">
      <c r="B89" s="227" t="s">
        <v>483</v>
      </c>
      <c r="C89" s="238"/>
      <c r="D89" s="288" t="s">
        <v>1391</v>
      </c>
      <c r="E89" s="288"/>
    </row>
    <row r="90" spans="2:5">
      <c r="B90" s="227" t="s">
        <v>484</v>
      </c>
      <c r="C90" s="238"/>
      <c r="D90" s="288" t="s">
        <v>1391</v>
      </c>
      <c r="E90" s="288"/>
    </row>
    <row r="91" spans="2:5">
      <c r="B91" s="227" t="s">
        <v>485</v>
      </c>
      <c r="C91" s="238"/>
      <c r="D91" s="288" t="s">
        <v>1391</v>
      </c>
      <c r="E91" s="288"/>
    </row>
    <row r="92" spans="2:5">
      <c r="B92" s="227" t="s">
        <v>486</v>
      </c>
      <c r="C92" s="238"/>
      <c r="D92" s="288" t="s">
        <v>1391</v>
      </c>
      <c r="E92" s="288"/>
    </row>
    <row r="93" spans="2:5">
      <c r="B93" s="227" t="s">
        <v>487</v>
      </c>
      <c r="C93" s="238"/>
      <c r="D93" s="288" t="s">
        <v>1391</v>
      </c>
      <c r="E93" s="288"/>
    </row>
    <row r="94" spans="2:5">
      <c r="B94" s="227" t="s">
        <v>850</v>
      </c>
      <c r="C94" s="238"/>
      <c r="D94" s="288" t="s">
        <v>1391</v>
      </c>
      <c r="E94" s="288"/>
    </row>
    <row r="95" spans="2:5">
      <c r="B95" s="227" t="s">
        <v>488</v>
      </c>
      <c r="C95" s="238"/>
      <c r="D95" s="288" t="s">
        <v>1391</v>
      </c>
      <c r="E95" s="288"/>
    </row>
    <row r="96" spans="2:5">
      <c r="B96" s="227" t="s">
        <v>489</v>
      </c>
      <c r="C96" s="238"/>
      <c r="D96" s="288" t="s">
        <v>1391</v>
      </c>
      <c r="E96" s="288"/>
    </row>
    <row r="97" spans="2:5" ht="31">
      <c r="B97" s="227" t="s">
        <v>851</v>
      </c>
      <c r="C97" s="238"/>
      <c r="D97" s="288" t="s">
        <v>1391</v>
      </c>
      <c r="E97" s="288"/>
    </row>
    <row r="98" spans="2:5">
      <c r="B98" s="227" t="s">
        <v>490</v>
      </c>
      <c r="C98" s="238"/>
      <c r="D98" s="288" t="s">
        <v>1391</v>
      </c>
      <c r="E98" s="288"/>
    </row>
    <row r="99" spans="2:5" ht="46.5">
      <c r="B99" s="227" t="s">
        <v>491</v>
      </c>
      <c r="C99" s="238"/>
      <c r="D99" s="288" t="s">
        <v>1391</v>
      </c>
      <c r="E99" s="288"/>
    </row>
    <row r="100" spans="2:5">
      <c r="B100" s="227" t="s">
        <v>492</v>
      </c>
      <c r="C100" s="238"/>
      <c r="D100" s="288" t="s">
        <v>1391</v>
      </c>
      <c r="E100" s="288"/>
    </row>
    <row r="101" spans="2:5" ht="31">
      <c r="B101" s="227" t="s">
        <v>1238</v>
      </c>
      <c r="C101" s="238"/>
      <c r="D101" s="288" t="s">
        <v>1391</v>
      </c>
      <c r="E101" s="288"/>
    </row>
    <row r="102" spans="2:5" ht="31">
      <c r="B102" s="227" t="s">
        <v>852</v>
      </c>
      <c r="C102" s="238"/>
      <c r="D102" s="288" t="s">
        <v>1391</v>
      </c>
      <c r="E102" s="288"/>
    </row>
    <row r="103" spans="2:5">
      <c r="B103" s="514"/>
      <c r="C103" s="515"/>
      <c r="D103" s="515"/>
      <c r="E103" s="516"/>
    </row>
    <row r="104" spans="2:5" ht="46.5">
      <c r="B104" s="230">
        <v>5</v>
      </c>
      <c r="C104" s="76" t="s">
        <v>1257</v>
      </c>
      <c r="D104" s="119" t="s">
        <v>368</v>
      </c>
      <c r="E104" s="119" t="s">
        <v>1354</v>
      </c>
    </row>
    <row r="105" spans="2:5" ht="31">
      <c r="B105" s="232" t="s">
        <v>400</v>
      </c>
      <c r="C105" s="24" t="s">
        <v>401</v>
      </c>
      <c r="D105" s="231"/>
      <c r="E105" s="39"/>
    </row>
    <row r="106" spans="2:5">
      <c r="B106" s="233" t="s">
        <v>466</v>
      </c>
      <c r="C106" s="178"/>
      <c r="D106" s="288" t="s">
        <v>1391</v>
      </c>
      <c r="E106" s="288"/>
    </row>
    <row r="107" spans="2:5">
      <c r="B107" s="233" t="s">
        <v>853</v>
      </c>
      <c r="C107" s="178"/>
      <c r="D107" s="288" t="s">
        <v>1391</v>
      </c>
      <c r="E107" s="288"/>
    </row>
    <row r="108" spans="2:5">
      <c r="B108" s="233" t="s">
        <v>854</v>
      </c>
      <c r="C108" s="178"/>
      <c r="D108" s="288" t="s">
        <v>1391</v>
      </c>
      <c r="E108" s="288"/>
    </row>
    <row r="109" spans="2:5">
      <c r="B109" s="233" t="s">
        <v>484</v>
      </c>
      <c r="C109" s="178"/>
      <c r="D109" s="288" t="s">
        <v>1391</v>
      </c>
      <c r="E109" s="288"/>
    </row>
    <row r="110" spans="2:5">
      <c r="B110" s="233" t="s">
        <v>855</v>
      </c>
      <c r="C110" s="178"/>
      <c r="D110" s="288" t="s">
        <v>1391</v>
      </c>
      <c r="E110" s="288"/>
    </row>
    <row r="111" spans="2:5">
      <c r="B111" s="233" t="s">
        <v>856</v>
      </c>
      <c r="C111" s="178"/>
      <c r="D111" s="288" t="s">
        <v>1391</v>
      </c>
      <c r="E111" s="288"/>
    </row>
    <row r="112" spans="2:5">
      <c r="B112" s="233" t="s">
        <v>1239</v>
      </c>
      <c r="C112" s="178"/>
      <c r="D112" s="288" t="s">
        <v>1391</v>
      </c>
      <c r="E112" s="288"/>
    </row>
    <row r="113" spans="2:5">
      <c r="B113" s="233" t="s">
        <v>493</v>
      </c>
      <c r="C113" s="178"/>
      <c r="D113" s="288" t="s">
        <v>1391</v>
      </c>
      <c r="E113" s="288"/>
    </row>
    <row r="114" spans="2:5">
      <c r="B114" s="233" t="s">
        <v>857</v>
      </c>
      <c r="C114" s="178"/>
      <c r="D114" s="288" t="s">
        <v>1391</v>
      </c>
      <c r="E114" s="288"/>
    </row>
    <row r="115" spans="2:5" ht="31">
      <c r="B115" s="233" t="s">
        <v>858</v>
      </c>
      <c r="C115" s="178"/>
      <c r="D115" s="288" t="s">
        <v>1391</v>
      </c>
      <c r="E115" s="288"/>
    </row>
    <row r="116" spans="2:5">
      <c r="B116" s="233" t="s">
        <v>838</v>
      </c>
      <c r="C116" s="178"/>
      <c r="D116" s="288" t="s">
        <v>1391</v>
      </c>
      <c r="E116" s="288"/>
    </row>
    <row r="117" spans="2:5">
      <c r="B117" s="487"/>
      <c r="C117" s="488"/>
      <c r="D117" s="488"/>
      <c r="E117" s="489"/>
    </row>
    <row r="118" spans="2:5">
      <c r="B118" s="522" t="s">
        <v>1356</v>
      </c>
      <c r="C118" s="523"/>
      <c r="D118" s="524"/>
      <c r="E118" s="165"/>
    </row>
    <row r="119" spans="2:5">
      <c r="B119" s="525"/>
      <c r="C119" s="526"/>
      <c r="D119" s="526"/>
      <c r="E119" s="527"/>
    </row>
    <row r="120" spans="2:5">
      <c r="B120" s="490" t="s">
        <v>494</v>
      </c>
      <c r="C120" s="490"/>
      <c r="D120" s="199" t="s">
        <v>368</v>
      </c>
      <c r="E120" s="119"/>
    </row>
    <row r="121" spans="2:5" ht="31">
      <c r="B121" s="173" t="s">
        <v>859</v>
      </c>
      <c r="C121" s="172"/>
      <c r="D121" s="288" t="s">
        <v>1391</v>
      </c>
      <c r="E121" s="172"/>
    </row>
    <row r="122" spans="2:5" ht="31">
      <c r="B122" s="173" t="s">
        <v>860</v>
      </c>
      <c r="C122" s="172"/>
      <c r="D122" s="288" t="s">
        <v>1391</v>
      </c>
      <c r="E122" s="172"/>
    </row>
    <row r="123" spans="2:5" ht="46.5">
      <c r="B123" s="173" t="s">
        <v>1361</v>
      </c>
      <c r="C123" s="172"/>
      <c r="D123" s="288" t="s">
        <v>1391</v>
      </c>
      <c r="E123" s="172"/>
    </row>
    <row r="124" spans="2:5">
      <c r="B124" s="500"/>
      <c r="C124" s="501"/>
      <c r="D124" s="502"/>
      <c r="E124" s="39"/>
    </row>
    <row r="125" spans="2:5" ht="46.5">
      <c r="B125" s="239">
        <v>6</v>
      </c>
      <c r="C125" s="99" t="s">
        <v>1357</v>
      </c>
      <c r="D125" s="119" t="s">
        <v>368</v>
      </c>
      <c r="E125" s="119" t="s">
        <v>1354</v>
      </c>
    </row>
    <row r="126" spans="2:5" ht="31">
      <c r="B126" s="121" t="s">
        <v>80</v>
      </c>
      <c r="C126" s="25"/>
      <c r="D126" s="240"/>
      <c r="E126" s="240"/>
    </row>
    <row r="127" spans="2:5">
      <c r="B127" s="233" t="s">
        <v>495</v>
      </c>
      <c r="C127" s="241"/>
      <c r="D127" s="288" t="s">
        <v>1391</v>
      </c>
      <c r="E127" s="288"/>
    </row>
    <row r="128" spans="2:5">
      <c r="B128" s="233" t="s">
        <v>496</v>
      </c>
      <c r="C128" s="241"/>
      <c r="D128" s="288" t="s">
        <v>1391</v>
      </c>
      <c r="E128" s="288"/>
    </row>
    <row r="129" spans="2:5">
      <c r="B129" s="233" t="s">
        <v>497</v>
      </c>
      <c r="C129" s="241"/>
      <c r="D129" s="288" t="s">
        <v>1391</v>
      </c>
      <c r="E129" s="288"/>
    </row>
    <row r="130" spans="2:5">
      <c r="B130" s="233" t="s">
        <v>498</v>
      </c>
      <c r="C130" s="241"/>
      <c r="D130" s="288" t="s">
        <v>1391</v>
      </c>
      <c r="E130" s="288"/>
    </row>
    <row r="131" spans="2:5">
      <c r="B131" s="233" t="s">
        <v>499</v>
      </c>
      <c r="C131" s="241"/>
      <c r="D131" s="288" t="s">
        <v>1391</v>
      </c>
      <c r="E131" s="288"/>
    </row>
    <row r="132" spans="2:5">
      <c r="B132" s="233" t="s">
        <v>861</v>
      </c>
      <c r="C132" s="241"/>
      <c r="D132" s="288" t="s">
        <v>1391</v>
      </c>
      <c r="E132" s="288"/>
    </row>
    <row r="133" spans="2:5">
      <c r="B133" s="233" t="s">
        <v>500</v>
      </c>
      <c r="C133" s="241"/>
      <c r="D133" s="288" t="s">
        <v>1391</v>
      </c>
      <c r="E133" s="288"/>
    </row>
    <row r="134" spans="2:5">
      <c r="B134" s="233" t="s">
        <v>501</v>
      </c>
      <c r="C134" s="241"/>
      <c r="D134" s="288" t="s">
        <v>1391</v>
      </c>
      <c r="E134" s="288"/>
    </row>
    <row r="135" spans="2:5">
      <c r="B135" s="233" t="s">
        <v>502</v>
      </c>
      <c r="C135" s="241"/>
      <c r="D135" s="288" t="s">
        <v>1391</v>
      </c>
      <c r="E135" s="288"/>
    </row>
    <row r="136" spans="2:5">
      <c r="B136" s="233" t="s">
        <v>503</v>
      </c>
      <c r="C136" s="241"/>
      <c r="D136" s="288" t="s">
        <v>1391</v>
      </c>
      <c r="E136" s="288"/>
    </row>
    <row r="137" spans="2:5" ht="31">
      <c r="B137" s="233" t="s">
        <v>862</v>
      </c>
      <c r="C137" s="241"/>
      <c r="D137" s="288" t="s">
        <v>1391</v>
      </c>
      <c r="E137" s="288"/>
    </row>
    <row r="138" spans="2:5">
      <c r="B138" s="233" t="s">
        <v>504</v>
      </c>
      <c r="C138" s="241"/>
      <c r="D138" s="288" t="s">
        <v>1391</v>
      </c>
      <c r="E138" s="288"/>
    </row>
    <row r="139" spans="2:5">
      <c r="B139" s="233" t="s">
        <v>505</v>
      </c>
      <c r="C139" s="241"/>
      <c r="D139" s="288" t="s">
        <v>1391</v>
      </c>
      <c r="E139" s="288"/>
    </row>
    <row r="140" spans="2:5" ht="31">
      <c r="B140" s="233" t="s">
        <v>506</v>
      </c>
      <c r="C140" s="241"/>
      <c r="D140" s="288" t="s">
        <v>1391</v>
      </c>
      <c r="E140" s="288"/>
    </row>
    <row r="141" spans="2:5">
      <c r="B141" s="233" t="s">
        <v>507</v>
      </c>
      <c r="C141" s="241"/>
      <c r="D141" s="288" t="s">
        <v>1391</v>
      </c>
      <c r="E141" s="288"/>
    </row>
    <row r="142" spans="2:5" ht="31">
      <c r="B142" s="233" t="s">
        <v>508</v>
      </c>
      <c r="C142" s="241"/>
      <c r="D142" s="288" t="s">
        <v>1391</v>
      </c>
      <c r="E142" s="288"/>
    </row>
    <row r="143" spans="2:5">
      <c r="B143" s="233" t="s">
        <v>509</v>
      </c>
      <c r="C143" s="241"/>
      <c r="D143" s="288" t="s">
        <v>1391</v>
      </c>
      <c r="E143" s="288"/>
    </row>
    <row r="144" spans="2:5">
      <c r="B144" s="233" t="s">
        <v>510</v>
      </c>
      <c r="C144" s="241"/>
      <c r="D144" s="288" t="s">
        <v>1391</v>
      </c>
      <c r="E144" s="288"/>
    </row>
    <row r="145" spans="2:5" ht="31.5" customHeight="1">
      <c r="B145" s="233" t="s">
        <v>511</v>
      </c>
      <c r="C145" s="241"/>
      <c r="D145" s="288" t="s">
        <v>1391</v>
      </c>
      <c r="E145" s="288"/>
    </row>
    <row r="146" spans="2:5">
      <c r="B146" s="233" t="s">
        <v>512</v>
      </c>
      <c r="C146" s="241"/>
      <c r="D146" s="288" t="s">
        <v>1391</v>
      </c>
      <c r="E146" s="288"/>
    </row>
    <row r="147" spans="2:5" ht="46.5">
      <c r="B147" s="233" t="s">
        <v>513</v>
      </c>
      <c r="C147" s="242"/>
      <c r="D147" s="288" t="s">
        <v>1391</v>
      </c>
      <c r="E147" s="288"/>
    </row>
    <row r="148" spans="2:5">
      <c r="B148" s="233" t="s">
        <v>514</v>
      </c>
      <c r="C148" s="241"/>
      <c r="D148" s="288" t="s">
        <v>1391</v>
      </c>
      <c r="E148" s="288"/>
    </row>
    <row r="149" spans="2:5">
      <c r="B149" s="233" t="s">
        <v>1258</v>
      </c>
      <c r="C149" s="241"/>
      <c r="D149" s="288" t="s">
        <v>1391</v>
      </c>
      <c r="E149" s="288"/>
    </row>
    <row r="150" spans="2:5">
      <c r="B150" s="233" t="s">
        <v>515</v>
      </c>
      <c r="C150" s="241"/>
      <c r="D150" s="288" t="s">
        <v>1391</v>
      </c>
      <c r="E150" s="288"/>
    </row>
    <row r="151" spans="2:5">
      <c r="B151" s="233" t="s">
        <v>516</v>
      </c>
      <c r="C151" s="241"/>
      <c r="D151" s="288" t="s">
        <v>1391</v>
      </c>
      <c r="E151" s="288"/>
    </row>
    <row r="152" spans="2:5">
      <c r="B152" s="233" t="s">
        <v>863</v>
      </c>
      <c r="C152" s="241"/>
      <c r="D152" s="288" t="s">
        <v>1391</v>
      </c>
      <c r="E152" s="288"/>
    </row>
    <row r="153" spans="2:5">
      <c r="B153" s="503"/>
      <c r="C153" s="504"/>
      <c r="D153" s="504"/>
      <c r="E153" s="505"/>
    </row>
    <row r="154" spans="2:5" ht="46.5">
      <c r="B154" s="119">
        <v>7</v>
      </c>
      <c r="C154" s="119" t="s">
        <v>1358</v>
      </c>
      <c r="D154" s="119" t="s">
        <v>368</v>
      </c>
      <c r="E154" s="119" t="s">
        <v>1354</v>
      </c>
    </row>
    <row r="155" spans="2:5" ht="31">
      <c r="B155" s="121" t="s">
        <v>80</v>
      </c>
      <c r="C155" s="25"/>
      <c r="D155" s="240"/>
      <c r="E155" s="240"/>
    </row>
    <row r="156" spans="2:5">
      <c r="B156" s="233" t="s">
        <v>495</v>
      </c>
      <c r="C156" s="241"/>
      <c r="D156" s="288" t="s">
        <v>1391</v>
      </c>
      <c r="E156" s="288"/>
    </row>
    <row r="157" spans="2:5">
      <c r="B157" s="233" t="s">
        <v>517</v>
      </c>
      <c r="C157" s="241"/>
      <c r="D157" s="288" t="s">
        <v>1391</v>
      </c>
      <c r="E157" s="288"/>
    </row>
    <row r="158" spans="2:5">
      <c r="B158" s="233" t="s">
        <v>496</v>
      </c>
      <c r="C158" s="241"/>
      <c r="D158" s="288" t="s">
        <v>1391</v>
      </c>
      <c r="E158" s="288"/>
    </row>
    <row r="159" spans="2:5">
      <c r="B159" s="233" t="s">
        <v>497</v>
      </c>
      <c r="C159" s="241"/>
      <c r="D159" s="288" t="s">
        <v>1391</v>
      </c>
      <c r="E159" s="288"/>
    </row>
    <row r="160" spans="2:5">
      <c r="B160" s="233" t="s">
        <v>498</v>
      </c>
      <c r="C160" s="241"/>
      <c r="D160" s="288" t="s">
        <v>1391</v>
      </c>
      <c r="E160" s="288"/>
    </row>
    <row r="161" spans="2:5">
      <c r="B161" s="233" t="s">
        <v>499</v>
      </c>
      <c r="C161" s="241"/>
      <c r="D161" s="288" t="s">
        <v>1391</v>
      </c>
      <c r="E161" s="288"/>
    </row>
    <row r="162" spans="2:5">
      <c r="B162" s="233" t="s">
        <v>861</v>
      </c>
      <c r="C162" s="241"/>
      <c r="D162" s="288" t="s">
        <v>1391</v>
      </c>
      <c r="E162" s="288"/>
    </row>
    <row r="163" spans="2:5">
      <c r="B163" s="233" t="s">
        <v>500</v>
      </c>
      <c r="C163" s="241"/>
      <c r="D163" s="288" t="s">
        <v>1391</v>
      </c>
      <c r="E163" s="288"/>
    </row>
    <row r="164" spans="2:5">
      <c r="B164" s="233" t="s">
        <v>501</v>
      </c>
      <c r="C164" s="241"/>
      <c r="D164" s="288" t="s">
        <v>1391</v>
      </c>
      <c r="E164" s="288"/>
    </row>
    <row r="165" spans="2:5">
      <c r="B165" s="233" t="s">
        <v>502</v>
      </c>
      <c r="C165" s="241"/>
      <c r="D165" s="288" t="s">
        <v>1391</v>
      </c>
      <c r="E165" s="288"/>
    </row>
    <row r="166" spans="2:5">
      <c r="B166" s="233" t="s">
        <v>503</v>
      </c>
      <c r="C166" s="241"/>
      <c r="D166" s="288" t="s">
        <v>1391</v>
      </c>
      <c r="E166" s="288"/>
    </row>
    <row r="167" spans="2:5">
      <c r="B167" s="233" t="s">
        <v>505</v>
      </c>
      <c r="C167" s="241"/>
      <c r="D167" s="288" t="s">
        <v>1391</v>
      </c>
      <c r="E167" s="288"/>
    </row>
    <row r="168" spans="2:5" ht="31">
      <c r="B168" s="233" t="s">
        <v>506</v>
      </c>
      <c r="C168" s="241"/>
      <c r="D168" s="288" t="s">
        <v>1391</v>
      </c>
      <c r="E168" s="288"/>
    </row>
    <row r="169" spans="2:5">
      <c r="B169" s="233" t="s">
        <v>507</v>
      </c>
      <c r="C169" s="241"/>
      <c r="D169" s="288" t="s">
        <v>1391</v>
      </c>
      <c r="E169" s="288"/>
    </row>
    <row r="170" spans="2:5" ht="31">
      <c r="B170" s="233" t="s">
        <v>508</v>
      </c>
      <c r="C170" s="241"/>
      <c r="D170" s="288" t="s">
        <v>1391</v>
      </c>
      <c r="E170" s="288"/>
    </row>
    <row r="171" spans="2:5">
      <c r="B171" s="233" t="s">
        <v>518</v>
      </c>
      <c r="C171" s="241"/>
      <c r="D171" s="288" t="s">
        <v>1391</v>
      </c>
      <c r="E171" s="288"/>
    </row>
    <row r="172" spans="2:5" ht="46.5">
      <c r="B172" s="233" t="s">
        <v>519</v>
      </c>
      <c r="C172" s="241"/>
      <c r="D172" s="288" t="s">
        <v>1391</v>
      </c>
      <c r="E172" s="288"/>
    </row>
    <row r="173" spans="2:5">
      <c r="B173" s="233" t="s">
        <v>512</v>
      </c>
      <c r="C173" s="241"/>
      <c r="D173" s="288" t="s">
        <v>1391</v>
      </c>
      <c r="E173" s="288"/>
    </row>
    <row r="174" spans="2:5" ht="46.5">
      <c r="B174" s="233" t="s">
        <v>513</v>
      </c>
      <c r="C174" s="241"/>
      <c r="D174" s="288" t="s">
        <v>1391</v>
      </c>
      <c r="E174" s="288"/>
    </row>
    <row r="175" spans="2:5">
      <c r="B175" s="233" t="s">
        <v>514</v>
      </c>
      <c r="C175" s="241"/>
      <c r="D175" s="288" t="s">
        <v>1391</v>
      </c>
      <c r="E175" s="288"/>
    </row>
    <row r="176" spans="2:5">
      <c r="B176" s="233" t="s">
        <v>520</v>
      </c>
      <c r="C176" s="241"/>
      <c r="D176" s="288" t="s">
        <v>1391</v>
      </c>
      <c r="E176" s="288"/>
    </row>
    <row r="177" spans="2:5">
      <c r="B177" s="233" t="s">
        <v>521</v>
      </c>
      <c r="C177" s="241"/>
      <c r="D177" s="288" t="s">
        <v>1391</v>
      </c>
      <c r="E177" s="288"/>
    </row>
    <row r="178" spans="2:5">
      <c r="B178" s="233" t="s">
        <v>522</v>
      </c>
      <c r="C178" s="241"/>
      <c r="D178" s="288" t="s">
        <v>1391</v>
      </c>
      <c r="E178" s="288"/>
    </row>
    <row r="179" spans="2:5">
      <c r="B179" s="233" t="s">
        <v>516</v>
      </c>
      <c r="C179" s="241"/>
      <c r="D179" s="288" t="s">
        <v>1391</v>
      </c>
      <c r="E179" s="288"/>
    </row>
    <row r="180" spans="2:5">
      <c r="B180" s="233" t="s">
        <v>863</v>
      </c>
      <c r="C180" s="241"/>
      <c r="D180" s="288" t="s">
        <v>1391</v>
      </c>
      <c r="E180" s="288"/>
    </row>
    <row r="181" spans="2:5">
      <c r="B181" s="487"/>
      <c r="C181" s="488"/>
      <c r="D181" s="488"/>
      <c r="E181" s="489"/>
    </row>
    <row r="182" spans="2:5" ht="46.5">
      <c r="B182" s="76">
        <v>8</v>
      </c>
      <c r="C182" s="76" t="s">
        <v>1259</v>
      </c>
      <c r="D182" s="119" t="s">
        <v>368</v>
      </c>
      <c r="E182" s="119" t="s">
        <v>1354</v>
      </c>
    </row>
    <row r="183" spans="2:5" ht="31">
      <c r="B183" s="112" t="s">
        <v>80</v>
      </c>
      <c r="C183" s="25"/>
      <c r="D183" s="243"/>
      <c r="E183" s="240"/>
    </row>
    <row r="184" spans="2:5" ht="31">
      <c r="B184" s="173" t="s">
        <v>864</v>
      </c>
      <c r="C184" s="244"/>
      <c r="D184" s="288" t="s">
        <v>1391</v>
      </c>
      <c r="E184" s="288"/>
    </row>
    <row r="185" spans="2:5" ht="31">
      <c r="B185" s="173" t="s">
        <v>523</v>
      </c>
      <c r="C185" s="244"/>
      <c r="D185" s="288" t="s">
        <v>1391</v>
      </c>
      <c r="E185" s="288"/>
    </row>
    <row r="186" spans="2:5" ht="46.5">
      <c r="B186" s="173" t="s">
        <v>524</v>
      </c>
      <c r="C186" s="244"/>
      <c r="D186" s="288" t="s">
        <v>1391</v>
      </c>
      <c r="E186" s="288"/>
    </row>
    <row r="187" spans="2:5" ht="30.75" customHeight="1">
      <c r="B187" s="173" t="s">
        <v>525</v>
      </c>
      <c r="C187" s="244"/>
      <c r="D187" s="288" t="s">
        <v>1391</v>
      </c>
      <c r="E187" s="288"/>
    </row>
    <row r="188" spans="2:5" ht="31">
      <c r="B188" s="173" t="s">
        <v>865</v>
      </c>
      <c r="C188" s="244"/>
      <c r="D188" s="288" t="s">
        <v>1391</v>
      </c>
      <c r="E188" s="288"/>
    </row>
    <row r="189" spans="2:5" ht="31">
      <c r="B189" s="173" t="s">
        <v>526</v>
      </c>
      <c r="C189" s="244"/>
      <c r="D189" s="288" t="s">
        <v>1391</v>
      </c>
      <c r="E189" s="288"/>
    </row>
    <row r="190" spans="2:5" ht="31">
      <c r="B190" s="173" t="s">
        <v>527</v>
      </c>
      <c r="C190" s="244"/>
      <c r="D190" s="288" t="s">
        <v>1391</v>
      </c>
      <c r="E190" s="288"/>
    </row>
    <row r="191" spans="2:5" ht="31">
      <c r="B191" s="173" t="s">
        <v>528</v>
      </c>
      <c r="C191" s="244"/>
      <c r="D191" s="288" t="s">
        <v>1391</v>
      </c>
      <c r="E191" s="288"/>
    </row>
    <row r="192" spans="2:5">
      <c r="B192" s="173" t="s">
        <v>529</v>
      </c>
      <c r="C192" s="244"/>
      <c r="D192" s="288" t="s">
        <v>1391</v>
      </c>
      <c r="E192" s="288"/>
    </row>
    <row r="193" spans="2:5">
      <c r="B193" s="487"/>
      <c r="C193" s="488"/>
      <c r="D193" s="488"/>
      <c r="E193" s="489"/>
    </row>
    <row r="194" spans="2:5" ht="46.5">
      <c r="B194" s="119">
        <v>9</v>
      </c>
      <c r="C194" s="119" t="s">
        <v>1260</v>
      </c>
      <c r="D194" s="119" t="s">
        <v>368</v>
      </c>
      <c r="E194" s="119" t="s">
        <v>1354</v>
      </c>
    </row>
    <row r="195" spans="2:5" ht="31">
      <c r="B195" s="121" t="s">
        <v>80</v>
      </c>
      <c r="C195" s="25"/>
      <c r="D195" s="243"/>
      <c r="E195" s="240"/>
    </row>
    <row r="196" spans="2:5" ht="31">
      <c r="B196" s="233" t="s">
        <v>530</v>
      </c>
      <c r="C196" s="241"/>
      <c r="D196" s="288" t="s">
        <v>1391</v>
      </c>
      <c r="E196" s="288"/>
    </row>
    <row r="197" spans="2:5" ht="31">
      <c r="B197" s="233" t="s">
        <v>531</v>
      </c>
      <c r="C197" s="241"/>
      <c r="D197" s="288" t="s">
        <v>1391</v>
      </c>
      <c r="E197" s="288"/>
    </row>
    <row r="198" spans="2:5">
      <c r="B198" s="233" t="s">
        <v>532</v>
      </c>
      <c r="C198" s="241"/>
      <c r="D198" s="288" t="s">
        <v>1391</v>
      </c>
      <c r="E198" s="288"/>
    </row>
    <row r="199" spans="2:5">
      <c r="B199" s="233" t="s">
        <v>533</v>
      </c>
      <c r="C199" s="241"/>
      <c r="D199" s="288" t="s">
        <v>1391</v>
      </c>
      <c r="E199" s="288"/>
    </row>
    <row r="200" spans="2:5" ht="46.5">
      <c r="B200" s="233" t="s">
        <v>534</v>
      </c>
      <c r="C200" s="241"/>
      <c r="D200" s="288" t="s">
        <v>1391</v>
      </c>
      <c r="E200" s="288"/>
    </row>
    <row r="201" spans="2:5" ht="31">
      <c r="B201" s="233" t="s">
        <v>535</v>
      </c>
      <c r="C201" s="241"/>
      <c r="D201" s="288" t="s">
        <v>1391</v>
      </c>
      <c r="E201" s="288"/>
    </row>
    <row r="202" spans="2:5" ht="31">
      <c r="B202" s="233" t="s">
        <v>536</v>
      </c>
      <c r="C202" s="241"/>
      <c r="D202" s="288" t="s">
        <v>1391</v>
      </c>
      <c r="E202" s="288"/>
    </row>
    <row r="203" spans="2:5">
      <c r="B203" s="233" t="s">
        <v>537</v>
      </c>
      <c r="C203" s="241"/>
      <c r="D203" s="288" t="s">
        <v>1391</v>
      </c>
      <c r="E203" s="288"/>
    </row>
    <row r="204" spans="2:5">
      <c r="B204" s="233" t="s">
        <v>538</v>
      </c>
      <c r="C204" s="241"/>
      <c r="D204" s="288" t="s">
        <v>1391</v>
      </c>
      <c r="E204" s="288"/>
    </row>
    <row r="205" spans="2:5">
      <c r="B205" s="233" t="s">
        <v>539</v>
      </c>
      <c r="C205" s="241"/>
      <c r="D205" s="288" t="s">
        <v>1391</v>
      </c>
      <c r="E205" s="288"/>
    </row>
    <row r="206" spans="2:5">
      <c r="B206" s="233" t="s">
        <v>540</v>
      </c>
      <c r="C206" s="241"/>
      <c r="D206" s="288" t="s">
        <v>1391</v>
      </c>
      <c r="E206" s="288"/>
    </row>
    <row r="207" spans="2:5">
      <c r="B207" s="233" t="s">
        <v>541</v>
      </c>
      <c r="C207" s="241"/>
      <c r="D207" s="288" t="s">
        <v>1391</v>
      </c>
      <c r="E207" s="288"/>
    </row>
    <row r="208" spans="2:5">
      <c r="B208" s="233" t="s">
        <v>542</v>
      </c>
      <c r="C208" s="241"/>
      <c r="D208" s="288" t="s">
        <v>1391</v>
      </c>
      <c r="E208" s="288"/>
    </row>
    <row r="209" spans="2:5" ht="31">
      <c r="B209" s="233" t="s">
        <v>543</v>
      </c>
      <c r="C209" s="241"/>
      <c r="D209" s="288" t="s">
        <v>1391</v>
      </c>
      <c r="E209" s="288"/>
    </row>
    <row r="210" spans="2:5">
      <c r="B210" s="233" t="s">
        <v>866</v>
      </c>
      <c r="C210" s="241"/>
      <c r="D210" s="288" t="s">
        <v>1391</v>
      </c>
      <c r="E210" s="288"/>
    </row>
    <row r="211" spans="2:5">
      <c r="B211" s="233" t="s">
        <v>544</v>
      </c>
      <c r="C211" s="241"/>
      <c r="D211" s="288" t="s">
        <v>1391</v>
      </c>
      <c r="E211" s="288"/>
    </row>
    <row r="212" spans="2:5" ht="46.5">
      <c r="B212" s="233" t="s">
        <v>545</v>
      </c>
      <c r="C212" s="241"/>
      <c r="D212" s="288" t="s">
        <v>1391</v>
      </c>
      <c r="E212" s="288"/>
    </row>
    <row r="213" spans="2:5" ht="31">
      <c r="B213" s="233" t="s">
        <v>867</v>
      </c>
      <c r="C213" s="241"/>
      <c r="D213" s="288" t="s">
        <v>1391</v>
      </c>
      <c r="E213" s="288"/>
    </row>
    <row r="214" spans="2:5">
      <c r="B214" s="233" t="s">
        <v>546</v>
      </c>
      <c r="C214" s="241"/>
      <c r="D214" s="288" t="s">
        <v>1391</v>
      </c>
      <c r="E214" s="288"/>
    </row>
    <row r="215" spans="2:5" ht="31">
      <c r="B215" s="233" t="s">
        <v>868</v>
      </c>
      <c r="C215" s="241"/>
      <c r="D215" s="288" t="s">
        <v>1391</v>
      </c>
      <c r="E215" s="288"/>
    </row>
    <row r="216" spans="2:5">
      <c r="B216" s="487"/>
      <c r="C216" s="488"/>
      <c r="D216" s="488"/>
      <c r="E216" s="489"/>
    </row>
    <row r="217" spans="2:5" ht="46.5">
      <c r="B217" s="99">
        <v>10</v>
      </c>
      <c r="C217" s="99" t="s">
        <v>1261</v>
      </c>
      <c r="D217" s="119" t="s">
        <v>368</v>
      </c>
      <c r="E217" s="119" t="s">
        <v>1354</v>
      </c>
    </row>
    <row r="218" spans="2:5" ht="31">
      <c r="B218" s="112" t="s">
        <v>80</v>
      </c>
      <c r="C218" s="25"/>
      <c r="D218" s="243"/>
      <c r="E218" s="240"/>
    </row>
    <row r="219" spans="2:5">
      <c r="B219" s="173" t="s">
        <v>869</v>
      </c>
      <c r="C219" s="193"/>
      <c r="D219" s="288" t="s">
        <v>1391</v>
      </c>
      <c r="E219" s="288"/>
    </row>
    <row r="220" spans="2:5">
      <c r="B220" s="173" t="s">
        <v>870</v>
      </c>
      <c r="C220" s="193"/>
      <c r="D220" s="288" t="s">
        <v>1391</v>
      </c>
      <c r="E220" s="288"/>
    </row>
    <row r="221" spans="2:5" ht="31">
      <c r="B221" s="173" t="s">
        <v>871</v>
      </c>
      <c r="C221" s="193"/>
      <c r="D221" s="288" t="s">
        <v>1391</v>
      </c>
      <c r="E221" s="288"/>
    </row>
    <row r="222" spans="2:5">
      <c r="B222" s="173" t="s">
        <v>872</v>
      </c>
      <c r="C222" s="193"/>
      <c r="D222" s="288" t="s">
        <v>1391</v>
      </c>
      <c r="E222" s="288"/>
    </row>
    <row r="223" spans="2:5">
      <c r="B223" s="173" t="s">
        <v>547</v>
      </c>
      <c r="C223" s="193"/>
      <c r="D223" s="288" t="s">
        <v>1391</v>
      </c>
      <c r="E223" s="288"/>
    </row>
    <row r="224" spans="2:5" ht="31">
      <c r="B224" s="173" t="s">
        <v>873</v>
      </c>
      <c r="C224" s="193"/>
      <c r="D224" s="288" t="s">
        <v>1391</v>
      </c>
      <c r="E224" s="288"/>
    </row>
    <row r="225" spans="2:5">
      <c r="B225" s="173" t="s">
        <v>548</v>
      </c>
      <c r="C225" s="193"/>
      <c r="D225" s="288" t="s">
        <v>1391</v>
      </c>
      <c r="E225" s="288"/>
    </row>
    <row r="226" spans="2:5" ht="31">
      <c r="B226" s="173" t="s">
        <v>549</v>
      </c>
      <c r="C226" s="193"/>
      <c r="D226" s="288" t="s">
        <v>1391</v>
      </c>
      <c r="E226" s="288"/>
    </row>
    <row r="227" spans="2:5">
      <c r="B227" s="173" t="s">
        <v>550</v>
      </c>
      <c r="C227" s="193"/>
      <c r="D227" s="288" t="s">
        <v>1391</v>
      </c>
      <c r="E227" s="288"/>
    </row>
    <row r="228" spans="2:5">
      <c r="B228" s="173" t="s">
        <v>874</v>
      </c>
      <c r="C228" s="193"/>
      <c r="D228" s="288" t="s">
        <v>1391</v>
      </c>
      <c r="E228" s="288"/>
    </row>
    <row r="229" spans="2:5">
      <c r="B229" s="173" t="s">
        <v>875</v>
      </c>
      <c r="C229" s="193"/>
      <c r="D229" s="288" t="s">
        <v>1391</v>
      </c>
      <c r="E229" s="288"/>
    </row>
    <row r="230" spans="2:5">
      <c r="B230" s="173" t="s">
        <v>551</v>
      </c>
      <c r="C230" s="193"/>
      <c r="D230" s="288" t="s">
        <v>1391</v>
      </c>
      <c r="E230" s="288"/>
    </row>
    <row r="231" spans="2:5">
      <c r="B231" s="173" t="s">
        <v>876</v>
      </c>
      <c r="C231" s="193"/>
      <c r="D231" s="288" t="s">
        <v>1391</v>
      </c>
      <c r="E231" s="288"/>
    </row>
    <row r="232" spans="2:5">
      <c r="B232" s="173" t="s">
        <v>877</v>
      </c>
      <c r="C232" s="193"/>
      <c r="D232" s="288" t="s">
        <v>1391</v>
      </c>
      <c r="E232" s="288"/>
    </row>
    <row r="233" spans="2:5">
      <c r="B233" s="173" t="s">
        <v>556</v>
      </c>
      <c r="C233" s="193"/>
      <c r="D233" s="288" t="s">
        <v>1391</v>
      </c>
      <c r="E233" s="288"/>
    </row>
    <row r="234" spans="2:5">
      <c r="B234" s="173" t="s">
        <v>878</v>
      </c>
      <c r="C234" s="193"/>
      <c r="D234" s="288" t="s">
        <v>1391</v>
      </c>
      <c r="E234" s="288"/>
    </row>
    <row r="235" spans="2:5">
      <c r="B235" s="173" t="s">
        <v>559</v>
      </c>
      <c r="C235" s="193"/>
      <c r="D235" s="288" t="s">
        <v>1391</v>
      </c>
      <c r="E235" s="288"/>
    </row>
    <row r="236" spans="2:5">
      <c r="B236" s="173" t="s">
        <v>560</v>
      </c>
      <c r="C236" s="193"/>
      <c r="D236" s="288" t="s">
        <v>1391</v>
      </c>
      <c r="E236" s="288"/>
    </row>
    <row r="237" spans="2:5">
      <c r="B237" s="173" t="s">
        <v>561</v>
      </c>
      <c r="C237" s="193"/>
      <c r="D237" s="288" t="s">
        <v>1391</v>
      </c>
      <c r="E237" s="288"/>
    </row>
    <row r="238" spans="2:5" ht="31">
      <c r="B238" s="173" t="s">
        <v>562</v>
      </c>
      <c r="C238" s="193"/>
      <c r="D238" s="288" t="s">
        <v>1391</v>
      </c>
      <c r="E238" s="288"/>
    </row>
    <row r="239" spans="2:5">
      <c r="B239" s="173" t="s">
        <v>879</v>
      </c>
      <c r="C239" s="193"/>
      <c r="D239" s="288" t="s">
        <v>1391</v>
      </c>
      <c r="E239" s="288"/>
    </row>
    <row r="240" spans="2:5">
      <c r="B240" s="173" t="s">
        <v>564</v>
      </c>
      <c r="C240" s="193"/>
      <c r="D240" s="288" t="s">
        <v>1391</v>
      </c>
      <c r="E240" s="288"/>
    </row>
    <row r="241" spans="2:5">
      <c r="B241" s="173" t="s">
        <v>565</v>
      </c>
      <c r="C241" s="193"/>
      <c r="D241" s="288" t="s">
        <v>1391</v>
      </c>
      <c r="E241" s="288"/>
    </row>
    <row r="242" spans="2:5">
      <c r="B242" s="173" t="s">
        <v>566</v>
      </c>
      <c r="C242" s="193"/>
      <c r="D242" s="288" t="s">
        <v>1391</v>
      </c>
      <c r="E242" s="288"/>
    </row>
    <row r="243" spans="2:5" ht="31">
      <c r="B243" s="173" t="s">
        <v>880</v>
      </c>
      <c r="C243" s="193"/>
      <c r="D243" s="288" t="s">
        <v>1391</v>
      </c>
      <c r="E243" s="288"/>
    </row>
    <row r="244" spans="2:5" ht="31">
      <c r="B244" s="173" t="s">
        <v>567</v>
      </c>
      <c r="C244" s="193"/>
      <c r="D244" s="288" t="s">
        <v>1391</v>
      </c>
      <c r="E244" s="288"/>
    </row>
    <row r="245" spans="2:5" ht="46.5">
      <c r="B245" s="173" t="s">
        <v>881</v>
      </c>
      <c r="C245" s="193"/>
      <c r="D245" s="288" t="s">
        <v>1391</v>
      </c>
      <c r="E245" s="288"/>
    </row>
    <row r="246" spans="2:5">
      <c r="B246" s="173" t="s">
        <v>568</v>
      </c>
      <c r="C246" s="193"/>
      <c r="D246" s="288" t="s">
        <v>1391</v>
      </c>
      <c r="E246" s="288"/>
    </row>
    <row r="247" spans="2:5">
      <c r="B247" s="173" t="s">
        <v>569</v>
      </c>
      <c r="C247" s="193"/>
      <c r="D247" s="288" t="s">
        <v>1391</v>
      </c>
      <c r="E247" s="288"/>
    </row>
    <row r="248" spans="2:5" ht="31">
      <c r="B248" s="173" t="s">
        <v>882</v>
      </c>
      <c r="C248" s="193"/>
      <c r="D248" s="288" t="s">
        <v>1391</v>
      </c>
      <c r="E248" s="288"/>
    </row>
    <row r="249" spans="2:5">
      <c r="B249" s="487"/>
      <c r="C249" s="488"/>
      <c r="D249" s="488"/>
      <c r="E249" s="488"/>
    </row>
    <row r="250" spans="2:5" ht="46.5">
      <c r="B250" s="119">
        <v>11</v>
      </c>
      <c r="C250" s="119" t="s">
        <v>1262</v>
      </c>
      <c r="D250" s="119" t="s">
        <v>368</v>
      </c>
      <c r="E250" s="119" t="s">
        <v>1354</v>
      </c>
    </row>
    <row r="251" spans="2:5" ht="31">
      <c r="B251" s="121" t="s">
        <v>80</v>
      </c>
      <c r="C251" s="25"/>
      <c r="D251" s="243"/>
      <c r="E251" s="240"/>
    </row>
    <row r="252" spans="2:5" ht="31">
      <c r="B252" s="233" t="s">
        <v>570</v>
      </c>
      <c r="C252" s="241"/>
      <c r="D252" s="288" t="s">
        <v>1391</v>
      </c>
      <c r="E252" s="288"/>
    </row>
    <row r="253" spans="2:5">
      <c r="B253" s="233" t="s">
        <v>571</v>
      </c>
      <c r="C253" s="241"/>
      <c r="D253" s="288" t="s">
        <v>1391</v>
      </c>
      <c r="E253" s="288"/>
    </row>
    <row r="254" spans="2:5">
      <c r="B254" s="233" t="s">
        <v>883</v>
      </c>
      <c r="C254" s="241"/>
      <c r="D254" s="288" t="s">
        <v>1391</v>
      </c>
      <c r="E254" s="288"/>
    </row>
    <row r="255" spans="2:5">
      <c r="B255" s="233" t="s">
        <v>572</v>
      </c>
      <c r="C255" s="241"/>
      <c r="D255" s="288" t="s">
        <v>1391</v>
      </c>
      <c r="E255" s="288"/>
    </row>
    <row r="256" spans="2:5">
      <c r="B256" s="233" t="s">
        <v>573</v>
      </c>
      <c r="C256" s="241"/>
      <c r="D256" s="288" t="s">
        <v>1391</v>
      </c>
      <c r="E256" s="288"/>
    </row>
    <row r="257" spans="2:5">
      <c r="B257" s="233" t="s">
        <v>574</v>
      </c>
      <c r="C257" s="241"/>
      <c r="D257" s="288" t="s">
        <v>1391</v>
      </c>
      <c r="E257" s="288"/>
    </row>
    <row r="258" spans="2:5" ht="31">
      <c r="B258" s="233" t="s">
        <v>575</v>
      </c>
      <c r="C258" s="241"/>
      <c r="D258" s="288" t="s">
        <v>1391</v>
      </c>
      <c r="E258" s="288"/>
    </row>
    <row r="259" spans="2:5">
      <c r="B259" s="233" t="s">
        <v>548</v>
      </c>
      <c r="C259" s="241"/>
      <c r="D259" s="288" t="s">
        <v>1391</v>
      </c>
      <c r="E259" s="288"/>
    </row>
    <row r="260" spans="2:5" ht="31">
      <c r="B260" s="233" t="s">
        <v>576</v>
      </c>
      <c r="C260" s="241"/>
      <c r="D260" s="288" t="s">
        <v>1391</v>
      </c>
      <c r="E260" s="288"/>
    </row>
    <row r="261" spans="2:5">
      <c r="B261" s="233" t="s">
        <v>577</v>
      </c>
      <c r="C261" s="241"/>
      <c r="D261" s="288" t="s">
        <v>1391</v>
      </c>
      <c r="E261" s="288"/>
    </row>
    <row r="262" spans="2:5">
      <c r="B262" s="233" t="s">
        <v>1240</v>
      </c>
      <c r="C262" s="241"/>
      <c r="D262" s="288" t="s">
        <v>1391</v>
      </c>
      <c r="E262" s="288"/>
    </row>
    <row r="263" spans="2:5">
      <c r="B263" s="233" t="s">
        <v>578</v>
      </c>
      <c r="C263" s="241"/>
      <c r="D263" s="288" t="s">
        <v>1391</v>
      </c>
      <c r="E263" s="288"/>
    </row>
    <row r="264" spans="2:5">
      <c r="B264" s="233" t="s">
        <v>551</v>
      </c>
      <c r="C264" s="241"/>
      <c r="D264" s="288" t="s">
        <v>1391</v>
      </c>
      <c r="E264" s="288"/>
    </row>
    <row r="265" spans="2:5">
      <c r="B265" s="233" t="s">
        <v>552</v>
      </c>
      <c r="C265" s="241"/>
      <c r="D265" s="288" t="s">
        <v>1391</v>
      </c>
      <c r="E265" s="288"/>
    </row>
    <row r="266" spans="2:5">
      <c r="B266" s="233" t="s">
        <v>553</v>
      </c>
      <c r="C266" s="241"/>
      <c r="D266" s="288" t="s">
        <v>1391</v>
      </c>
      <c r="E266" s="288"/>
    </row>
    <row r="267" spans="2:5">
      <c r="B267" s="233" t="s">
        <v>554</v>
      </c>
      <c r="C267" s="241"/>
      <c r="D267" s="288" t="s">
        <v>1391</v>
      </c>
      <c r="E267" s="288"/>
    </row>
    <row r="268" spans="2:5">
      <c r="B268" s="233" t="s">
        <v>555</v>
      </c>
      <c r="C268" s="241"/>
      <c r="D268" s="288" t="s">
        <v>1391</v>
      </c>
      <c r="E268" s="288"/>
    </row>
    <row r="269" spans="2:5">
      <c r="B269" s="233" t="s">
        <v>556</v>
      </c>
      <c r="C269" s="241"/>
      <c r="D269" s="288" t="s">
        <v>1391</v>
      </c>
      <c r="E269" s="288"/>
    </row>
    <row r="270" spans="2:5">
      <c r="B270" s="233" t="s">
        <v>557</v>
      </c>
      <c r="C270" s="241"/>
      <c r="D270" s="288" t="s">
        <v>1391</v>
      </c>
      <c r="E270" s="288"/>
    </row>
    <row r="271" spans="2:5">
      <c r="B271" s="233" t="s">
        <v>558</v>
      </c>
      <c r="C271" s="241"/>
      <c r="D271" s="288" t="s">
        <v>1391</v>
      </c>
      <c r="E271" s="288"/>
    </row>
    <row r="272" spans="2:5">
      <c r="B272" s="233" t="s">
        <v>559</v>
      </c>
      <c r="C272" s="241"/>
      <c r="D272" s="288" t="s">
        <v>1391</v>
      </c>
      <c r="E272" s="288"/>
    </row>
    <row r="273" spans="2:5">
      <c r="B273" s="233" t="s">
        <v>560</v>
      </c>
      <c r="C273" s="241"/>
      <c r="D273" s="288" t="s">
        <v>1391</v>
      </c>
      <c r="E273" s="288"/>
    </row>
    <row r="274" spans="2:5">
      <c r="B274" s="233" t="s">
        <v>561</v>
      </c>
      <c r="C274" s="241"/>
      <c r="D274" s="288" t="s">
        <v>1391</v>
      </c>
      <c r="E274" s="288"/>
    </row>
    <row r="275" spans="2:5" ht="31">
      <c r="B275" s="233" t="s">
        <v>562</v>
      </c>
      <c r="C275" s="241"/>
      <c r="D275" s="288" t="s">
        <v>1391</v>
      </c>
      <c r="E275" s="288"/>
    </row>
    <row r="276" spans="2:5">
      <c r="B276" s="233" t="s">
        <v>563</v>
      </c>
      <c r="C276" s="241"/>
      <c r="D276" s="288" t="s">
        <v>1391</v>
      </c>
      <c r="E276" s="288"/>
    </row>
    <row r="277" spans="2:5">
      <c r="B277" s="233" t="s">
        <v>564</v>
      </c>
      <c r="C277" s="241"/>
      <c r="D277" s="288" t="s">
        <v>1391</v>
      </c>
      <c r="E277" s="288"/>
    </row>
    <row r="278" spans="2:5">
      <c r="B278" s="233" t="s">
        <v>565</v>
      </c>
      <c r="C278" s="241"/>
      <c r="D278" s="288" t="s">
        <v>1391</v>
      </c>
      <c r="E278" s="288"/>
    </row>
    <row r="279" spans="2:5">
      <c r="B279" s="233" t="s">
        <v>566</v>
      </c>
      <c r="C279" s="241"/>
      <c r="D279" s="288" t="s">
        <v>1391</v>
      </c>
      <c r="E279" s="288"/>
    </row>
    <row r="280" spans="2:5" ht="46.5">
      <c r="B280" s="233" t="s">
        <v>884</v>
      </c>
      <c r="C280" s="241"/>
      <c r="D280" s="288" t="s">
        <v>1391</v>
      </c>
      <c r="E280" s="288"/>
    </row>
    <row r="281" spans="2:5">
      <c r="B281" s="233" t="s">
        <v>568</v>
      </c>
      <c r="C281" s="241"/>
      <c r="D281" s="288" t="s">
        <v>1391</v>
      </c>
      <c r="E281" s="288"/>
    </row>
    <row r="282" spans="2:5" ht="31">
      <c r="B282" s="245" t="s">
        <v>882</v>
      </c>
      <c r="C282" s="246"/>
      <c r="D282" s="288" t="s">
        <v>1391</v>
      </c>
      <c r="E282" s="288"/>
    </row>
    <row r="283" spans="2:5">
      <c r="B283" s="491"/>
      <c r="C283" s="491"/>
      <c r="D283" s="491"/>
      <c r="E283" s="240"/>
    </row>
    <row r="284" spans="2:5">
      <c r="B284" s="492" t="s">
        <v>1359</v>
      </c>
      <c r="C284" s="493"/>
      <c r="D284" s="494"/>
      <c r="E284" s="165"/>
    </row>
    <row r="285" spans="2:5">
      <c r="B285" s="495"/>
      <c r="C285" s="496"/>
      <c r="D285" s="497"/>
      <c r="E285" s="240"/>
    </row>
    <row r="286" spans="2:5">
      <c r="B286" s="490" t="s">
        <v>1241</v>
      </c>
      <c r="C286" s="490"/>
      <c r="D286" s="199" t="s">
        <v>368</v>
      </c>
      <c r="E286" s="199"/>
    </row>
    <row r="287" spans="2:5" ht="31">
      <c r="B287" s="247" t="s">
        <v>885</v>
      </c>
      <c r="C287" s="248"/>
      <c r="D287" s="288" t="s">
        <v>1391</v>
      </c>
      <c r="E287" s="248"/>
    </row>
    <row r="288" spans="2:5" ht="31">
      <c r="B288" s="247" t="s">
        <v>1362</v>
      </c>
      <c r="C288" s="248"/>
      <c r="D288" s="288" t="s">
        <v>1391</v>
      </c>
      <c r="E288" s="248"/>
    </row>
    <row r="289" spans="2:5" ht="46.5">
      <c r="B289" s="247" t="s">
        <v>1363</v>
      </c>
      <c r="C289" s="248"/>
      <c r="D289" s="288" t="s">
        <v>1391</v>
      </c>
      <c r="E289" s="248"/>
    </row>
    <row r="290" spans="2:5" ht="31">
      <c r="B290" s="247" t="s">
        <v>1360</v>
      </c>
      <c r="C290" s="248"/>
      <c r="D290" s="288" t="s">
        <v>1391</v>
      </c>
      <c r="E290" s="248"/>
    </row>
    <row r="291" spans="2:5">
      <c r="B291" s="498"/>
      <c r="C291" s="498"/>
      <c r="D291" s="499"/>
    </row>
    <row r="292" spans="2:5" ht="46.5">
      <c r="B292" s="249">
        <v>12</v>
      </c>
      <c r="C292" s="76" t="s">
        <v>1263</v>
      </c>
      <c r="D292" s="119" t="s">
        <v>368</v>
      </c>
      <c r="E292" s="119" t="s">
        <v>1354</v>
      </c>
    </row>
    <row r="293" spans="2:5" ht="31">
      <c r="B293" s="232" t="s">
        <v>886</v>
      </c>
      <c r="C293" s="25"/>
      <c r="D293" s="243"/>
      <c r="E293" s="240"/>
    </row>
    <row r="294" spans="2:5">
      <c r="B294" s="252" t="s">
        <v>887</v>
      </c>
      <c r="C294" s="253"/>
      <c r="D294" s="254"/>
      <c r="E294" s="254"/>
    </row>
    <row r="295" spans="2:5">
      <c r="B295" s="250" t="s">
        <v>888</v>
      </c>
      <c r="C295" s="251"/>
      <c r="D295" s="288" t="s">
        <v>1391</v>
      </c>
      <c r="E295" s="288"/>
    </row>
    <row r="296" spans="2:5">
      <c r="B296" s="250" t="s">
        <v>889</v>
      </c>
      <c r="C296" s="251"/>
      <c r="D296" s="288" t="s">
        <v>1391</v>
      </c>
      <c r="E296" s="288"/>
    </row>
    <row r="297" spans="2:5" ht="46.5">
      <c r="B297" s="250" t="s">
        <v>890</v>
      </c>
      <c r="C297" s="251"/>
      <c r="D297" s="288" t="s">
        <v>1391</v>
      </c>
      <c r="E297" s="288"/>
    </row>
    <row r="298" spans="2:5" ht="31">
      <c r="B298" s="250" t="s">
        <v>891</v>
      </c>
      <c r="C298" s="251"/>
      <c r="D298" s="288" t="s">
        <v>1391</v>
      </c>
      <c r="E298" s="288"/>
    </row>
    <row r="299" spans="2:5" ht="31">
      <c r="B299" s="250" t="s">
        <v>892</v>
      </c>
      <c r="C299" s="251"/>
      <c r="D299" s="288" t="s">
        <v>1391</v>
      </c>
      <c r="E299" s="288"/>
    </row>
    <row r="300" spans="2:5" ht="17.25" customHeight="1">
      <c r="B300" s="250" t="s">
        <v>893</v>
      </c>
      <c r="C300" s="251"/>
      <c r="D300" s="288" t="s">
        <v>1391</v>
      </c>
      <c r="E300" s="288"/>
    </row>
    <row r="301" spans="2:5" ht="46.5">
      <c r="B301" s="250" t="s">
        <v>894</v>
      </c>
      <c r="C301" s="251"/>
      <c r="D301" s="288" t="s">
        <v>1391</v>
      </c>
      <c r="E301" s="288"/>
    </row>
    <row r="302" spans="2:5" ht="31">
      <c r="B302" s="250" t="s">
        <v>895</v>
      </c>
      <c r="C302" s="251"/>
      <c r="D302" s="288" t="s">
        <v>1391</v>
      </c>
      <c r="E302" s="288"/>
    </row>
    <row r="303" spans="2:5">
      <c r="B303" s="252" t="s">
        <v>896</v>
      </c>
      <c r="C303" s="253"/>
      <c r="D303" s="254"/>
      <c r="E303" s="254"/>
    </row>
    <row r="304" spans="2:5" ht="46.5">
      <c r="B304" s="250" t="s">
        <v>897</v>
      </c>
      <c r="C304" s="251"/>
      <c r="D304" s="288" t="s">
        <v>1391</v>
      </c>
      <c r="E304" s="288"/>
    </row>
    <row r="305" spans="2:5">
      <c r="B305" s="250" t="s">
        <v>898</v>
      </c>
      <c r="C305" s="251"/>
      <c r="D305" s="288" t="s">
        <v>1391</v>
      </c>
      <c r="E305" s="288"/>
    </row>
    <row r="306" spans="2:5" ht="31">
      <c r="B306" s="250" t="s">
        <v>899</v>
      </c>
      <c r="C306" s="251"/>
      <c r="D306" s="288" t="s">
        <v>1391</v>
      </c>
      <c r="E306" s="288"/>
    </row>
    <row r="307" spans="2:5">
      <c r="B307" s="252" t="s">
        <v>45</v>
      </c>
      <c r="C307" s="253"/>
      <c r="D307" s="254"/>
      <c r="E307" s="254"/>
    </row>
    <row r="308" spans="2:5" ht="31">
      <c r="B308" s="250" t="s">
        <v>900</v>
      </c>
      <c r="C308" s="251"/>
      <c r="D308" s="288" t="s">
        <v>1391</v>
      </c>
      <c r="E308" s="288"/>
    </row>
    <row r="309" spans="2:5">
      <c r="B309" s="250" t="s">
        <v>901</v>
      </c>
      <c r="C309" s="251"/>
      <c r="D309" s="288" t="s">
        <v>1391</v>
      </c>
      <c r="E309" s="288"/>
    </row>
    <row r="310" spans="2:5">
      <c r="B310" s="250" t="s">
        <v>902</v>
      </c>
      <c r="C310" s="251"/>
      <c r="D310" s="288" t="s">
        <v>1391</v>
      </c>
      <c r="E310" s="288"/>
    </row>
    <row r="311" spans="2:5">
      <c r="B311" s="252" t="s">
        <v>903</v>
      </c>
      <c r="C311" s="253"/>
      <c r="D311" s="254"/>
      <c r="E311" s="254"/>
    </row>
    <row r="312" spans="2:5" ht="46.5">
      <c r="B312" s="250" t="s">
        <v>904</v>
      </c>
      <c r="C312" s="251"/>
      <c r="D312" s="288" t="s">
        <v>1391</v>
      </c>
      <c r="E312" s="288"/>
    </row>
    <row r="313" spans="2:5" ht="31">
      <c r="B313" s="250" t="s">
        <v>905</v>
      </c>
      <c r="C313" s="251"/>
      <c r="D313" s="288" t="s">
        <v>1391</v>
      </c>
      <c r="E313" s="288"/>
    </row>
    <row r="314" spans="2:5" ht="186">
      <c r="B314" s="250" t="s">
        <v>906</v>
      </c>
      <c r="C314" s="251"/>
      <c r="D314" s="288" t="s">
        <v>1391</v>
      </c>
      <c r="E314" s="288"/>
    </row>
    <row r="315" spans="2:5" ht="31">
      <c r="B315" s="250" t="s">
        <v>907</v>
      </c>
      <c r="C315" s="251"/>
      <c r="D315" s="288" t="s">
        <v>1391</v>
      </c>
      <c r="E315" s="288"/>
    </row>
    <row r="316" spans="2:5" ht="217">
      <c r="B316" s="250" t="s">
        <v>1264</v>
      </c>
      <c r="C316" s="251"/>
      <c r="D316" s="288" t="s">
        <v>1391</v>
      </c>
      <c r="E316" s="288"/>
    </row>
    <row r="317" spans="2:5" ht="31">
      <c r="B317" s="250" t="s">
        <v>908</v>
      </c>
      <c r="C317" s="251"/>
      <c r="D317" s="288" t="s">
        <v>1391</v>
      </c>
      <c r="E317" s="288"/>
    </row>
    <row r="318" spans="2:5" ht="32.25" customHeight="1">
      <c r="B318" s="250" t="s">
        <v>909</v>
      </c>
      <c r="C318" s="251"/>
      <c r="D318" s="288" t="s">
        <v>1391</v>
      </c>
      <c r="E318" s="288"/>
    </row>
    <row r="319" spans="2:5" ht="46.5">
      <c r="B319" s="250" t="s">
        <v>910</v>
      </c>
      <c r="C319" s="251"/>
      <c r="D319" s="288" t="s">
        <v>1391</v>
      </c>
      <c r="E319" s="288"/>
    </row>
    <row r="320" spans="2:5">
      <c r="B320" s="250" t="s">
        <v>911</v>
      </c>
      <c r="C320" s="251"/>
      <c r="D320" s="288" t="s">
        <v>1391</v>
      </c>
      <c r="E320" s="288"/>
    </row>
    <row r="321" spans="2:5" ht="31">
      <c r="B321" s="250" t="s">
        <v>912</v>
      </c>
      <c r="C321" s="251"/>
      <c r="D321" s="288" t="s">
        <v>1391</v>
      </c>
      <c r="E321" s="288"/>
    </row>
    <row r="322" spans="2:5" ht="31">
      <c r="B322" s="250" t="s">
        <v>913</v>
      </c>
      <c r="C322" s="251"/>
      <c r="D322" s="288" t="s">
        <v>1391</v>
      </c>
      <c r="E322" s="288"/>
    </row>
    <row r="323" spans="2:5" ht="31">
      <c r="B323" s="250" t="s">
        <v>914</v>
      </c>
      <c r="C323" s="251"/>
      <c r="D323" s="288" t="s">
        <v>1391</v>
      </c>
      <c r="E323" s="288"/>
    </row>
    <row r="324" spans="2:5" ht="46.5">
      <c r="B324" s="250" t="s">
        <v>915</v>
      </c>
      <c r="C324" s="251"/>
      <c r="D324" s="288" t="s">
        <v>1391</v>
      </c>
      <c r="E324" s="288"/>
    </row>
    <row r="325" spans="2:5">
      <c r="B325" s="252" t="s">
        <v>916</v>
      </c>
      <c r="C325" s="253"/>
      <c r="D325" s="254"/>
      <c r="E325" s="254"/>
    </row>
    <row r="326" spans="2:5" ht="46.5">
      <c r="B326" s="250" t="s">
        <v>917</v>
      </c>
      <c r="C326" s="251"/>
      <c r="D326" s="288" t="s">
        <v>1391</v>
      </c>
      <c r="E326" s="288"/>
    </row>
    <row r="327" spans="2:5">
      <c r="B327" s="250" t="s">
        <v>918</v>
      </c>
      <c r="C327" s="251"/>
      <c r="D327" s="288" t="s">
        <v>1391</v>
      </c>
      <c r="E327" s="288"/>
    </row>
    <row r="328" spans="2:5">
      <c r="B328" s="250" t="s">
        <v>919</v>
      </c>
      <c r="C328" s="251"/>
      <c r="D328" s="288" t="s">
        <v>1391</v>
      </c>
      <c r="E328" s="288"/>
    </row>
    <row r="329" spans="2:5">
      <c r="B329" s="250" t="s">
        <v>920</v>
      </c>
      <c r="C329" s="251"/>
      <c r="D329" s="288" t="s">
        <v>1391</v>
      </c>
      <c r="E329" s="288"/>
    </row>
    <row r="330" spans="2:5">
      <c r="B330" s="250" t="s">
        <v>921</v>
      </c>
      <c r="C330" s="251"/>
      <c r="D330" s="288" t="s">
        <v>1391</v>
      </c>
      <c r="E330" s="288"/>
    </row>
    <row r="331" spans="2:5">
      <c r="B331" s="250" t="s">
        <v>922</v>
      </c>
      <c r="C331" s="251"/>
      <c r="D331" s="288" t="s">
        <v>1391</v>
      </c>
      <c r="E331" s="288"/>
    </row>
    <row r="332" spans="2:5" ht="46.5">
      <c r="B332" s="250" t="s">
        <v>923</v>
      </c>
      <c r="C332" s="251"/>
      <c r="D332" s="288" t="s">
        <v>1391</v>
      </c>
      <c r="E332" s="288"/>
    </row>
    <row r="333" spans="2:5">
      <c r="B333" s="250" t="s">
        <v>924</v>
      </c>
      <c r="C333" s="251"/>
      <c r="D333" s="288" t="s">
        <v>1391</v>
      </c>
      <c r="E333" s="288"/>
    </row>
    <row r="334" spans="2:5">
      <c r="B334" s="252" t="s">
        <v>925</v>
      </c>
      <c r="C334" s="253"/>
      <c r="D334" s="254"/>
      <c r="E334" s="254"/>
    </row>
    <row r="335" spans="2:5" ht="31">
      <c r="B335" s="250" t="s">
        <v>926</v>
      </c>
      <c r="C335" s="251"/>
      <c r="D335" s="288" t="s">
        <v>1391</v>
      </c>
      <c r="E335" s="288"/>
    </row>
    <row r="336" spans="2:5">
      <c r="B336" s="250" t="s">
        <v>1242</v>
      </c>
      <c r="C336" s="251"/>
      <c r="D336" s="288" t="s">
        <v>1391</v>
      </c>
      <c r="E336" s="288"/>
    </row>
    <row r="337" spans="2:5">
      <c r="B337" s="250" t="s">
        <v>927</v>
      </c>
      <c r="C337" s="251"/>
      <c r="D337" s="288" t="s">
        <v>1391</v>
      </c>
      <c r="E337" s="288"/>
    </row>
    <row r="338" spans="2:5">
      <c r="B338" s="252" t="s">
        <v>928</v>
      </c>
      <c r="C338" s="253"/>
      <c r="D338" s="254"/>
      <c r="E338" s="254"/>
    </row>
    <row r="339" spans="2:5">
      <c r="B339" s="250" t="s">
        <v>929</v>
      </c>
      <c r="C339" s="251"/>
      <c r="D339" s="288" t="s">
        <v>1391</v>
      </c>
      <c r="E339" s="288"/>
    </row>
    <row r="340" spans="2:5" ht="31">
      <c r="B340" s="250" t="s">
        <v>930</v>
      </c>
      <c r="C340" s="251"/>
      <c r="D340" s="288" t="s">
        <v>1391</v>
      </c>
      <c r="E340" s="288"/>
    </row>
    <row r="341" spans="2:5" ht="31">
      <c r="B341" s="250" t="s">
        <v>931</v>
      </c>
      <c r="C341" s="251"/>
      <c r="D341" s="288" t="s">
        <v>1391</v>
      </c>
      <c r="E341" s="288"/>
    </row>
    <row r="342" spans="2:5" ht="31">
      <c r="B342" s="250" t="s">
        <v>932</v>
      </c>
      <c r="C342" s="251"/>
      <c r="D342" s="288" t="s">
        <v>1391</v>
      </c>
      <c r="E342" s="288"/>
    </row>
    <row r="343" spans="2:5" ht="31">
      <c r="B343" s="250" t="s">
        <v>933</v>
      </c>
      <c r="C343" s="251"/>
      <c r="D343" s="288" t="s">
        <v>1391</v>
      </c>
      <c r="E343" s="288"/>
    </row>
    <row r="344" spans="2:5" ht="31">
      <c r="B344" s="250" t="s">
        <v>934</v>
      </c>
      <c r="C344" s="251"/>
      <c r="D344" s="288" t="s">
        <v>1391</v>
      </c>
      <c r="E344" s="288"/>
    </row>
    <row r="345" spans="2:5" ht="31">
      <c r="B345" s="250" t="s">
        <v>935</v>
      </c>
      <c r="C345" s="251"/>
      <c r="D345" s="288" t="s">
        <v>1391</v>
      </c>
      <c r="E345" s="288"/>
    </row>
    <row r="346" spans="2:5">
      <c r="B346" s="250" t="s">
        <v>936</v>
      </c>
      <c r="C346" s="251"/>
      <c r="D346" s="288" t="s">
        <v>1391</v>
      </c>
      <c r="E346" s="288"/>
    </row>
    <row r="347" spans="2:5">
      <c r="B347" s="250" t="s">
        <v>937</v>
      </c>
      <c r="C347" s="251"/>
      <c r="D347" s="288" t="s">
        <v>1391</v>
      </c>
      <c r="E347" s="288"/>
    </row>
    <row r="348" spans="2:5">
      <c r="B348" s="250" t="s">
        <v>938</v>
      </c>
      <c r="C348" s="251"/>
      <c r="D348" s="288" t="s">
        <v>1391</v>
      </c>
      <c r="E348" s="288"/>
    </row>
    <row r="349" spans="2:5" ht="31">
      <c r="B349" s="250" t="s">
        <v>939</v>
      </c>
      <c r="C349" s="251"/>
      <c r="D349" s="288" t="s">
        <v>1391</v>
      </c>
      <c r="E349" s="288"/>
    </row>
    <row r="350" spans="2:5" ht="31">
      <c r="B350" s="250" t="s">
        <v>940</v>
      </c>
      <c r="C350" s="251"/>
      <c r="D350" s="288" t="s">
        <v>1391</v>
      </c>
      <c r="E350" s="288"/>
    </row>
    <row r="351" spans="2:5">
      <c r="B351" s="250" t="s">
        <v>941</v>
      </c>
      <c r="C351" s="251"/>
      <c r="D351" s="288" t="s">
        <v>1391</v>
      </c>
      <c r="E351" s="288"/>
    </row>
    <row r="352" spans="2:5" ht="31">
      <c r="B352" s="250" t="s">
        <v>942</v>
      </c>
      <c r="C352" s="251"/>
      <c r="D352" s="288" t="s">
        <v>1391</v>
      </c>
      <c r="E352" s="288"/>
    </row>
    <row r="353" spans="2:5" ht="46.5">
      <c r="B353" s="250" t="s">
        <v>943</v>
      </c>
      <c r="C353" s="251"/>
      <c r="D353" s="288" t="s">
        <v>1391</v>
      </c>
      <c r="E353" s="288"/>
    </row>
    <row r="354" spans="2:5">
      <c r="B354" s="252" t="s">
        <v>944</v>
      </c>
      <c r="C354" s="253"/>
      <c r="D354" s="254"/>
      <c r="E354" s="254"/>
    </row>
    <row r="355" spans="2:5" ht="46.5">
      <c r="B355" s="250" t="s">
        <v>945</v>
      </c>
      <c r="C355" s="251"/>
      <c r="D355" s="288" t="s">
        <v>1391</v>
      </c>
      <c r="E355" s="288"/>
    </row>
    <row r="356" spans="2:5" ht="46.5">
      <c r="B356" s="250" t="s">
        <v>946</v>
      </c>
      <c r="C356" s="251"/>
      <c r="D356" s="288" t="s">
        <v>1391</v>
      </c>
      <c r="E356" s="288"/>
    </row>
    <row r="357" spans="2:5" ht="46.5">
      <c r="B357" s="250" t="s">
        <v>947</v>
      </c>
      <c r="C357" s="251"/>
      <c r="D357" s="288" t="s">
        <v>1391</v>
      </c>
      <c r="E357" s="288"/>
    </row>
    <row r="358" spans="2:5" ht="31">
      <c r="B358" s="250" t="s">
        <v>948</v>
      </c>
      <c r="C358" s="251"/>
      <c r="D358" s="288" t="s">
        <v>1391</v>
      </c>
      <c r="E358" s="288"/>
    </row>
    <row r="359" spans="2:5" ht="31">
      <c r="B359" s="250" t="s">
        <v>949</v>
      </c>
      <c r="C359" s="251"/>
      <c r="D359" s="288" t="s">
        <v>1391</v>
      </c>
      <c r="E359" s="288"/>
    </row>
    <row r="360" spans="2:5" ht="46.5">
      <c r="B360" s="250" t="s">
        <v>950</v>
      </c>
      <c r="C360" s="251"/>
      <c r="D360" s="288" t="s">
        <v>1391</v>
      </c>
      <c r="E360" s="288"/>
    </row>
    <row r="361" spans="2:5" ht="31">
      <c r="B361" s="250" t="s">
        <v>951</v>
      </c>
      <c r="C361" s="251"/>
      <c r="D361" s="288" t="s">
        <v>1391</v>
      </c>
      <c r="E361" s="288"/>
    </row>
    <row r="362" spans="2:5" ht="46.5">
      <c r="B362" s="250" t="s">
        <v>952</v>
      </c>
      <c r="C362" s="251"/>
      <c r="D362" s="288" t="s">
        <v>1391</v>
      </c>
      <c r="E362" s="288"/>
    </row>
    <row r="363" spans="2:5" ht="31">
      <c r="B363" s="250" t="s">
        <v>953</v>
      </c>
      <c r="C363" s="251"/>
      <c r="D363" s="288" t="s">
        <v>1391</v>
      </c>
      <c r="E363" s="288"/>
    </row>
    <row r="364" spans="2:5">
      <c r="B364" s="478"/>
      <c r="C364" s="478"/>
      <c r="D364" s="478"/>
      <c r="E364" s="478"/>
    </row>
    <row r="365" spans="2:5">
      <c r="B365" s="255">
        <v>13</v>
      </c>
      <c r="C365" s="126" t="s">
        <v>1265</v>
      </c>
      <c r="D365" s="199" t="s">
        <v>368</v>
      </c>
      <c r="E365" s="199"/>
    </row>
    <row r="366" spans="2:5" ht="31">
      <c r="B366" s="232" t="s">
        <v>886</v>
      </c>
      <c r="C366" s="256"/>
      <c r="D366" s="288" t="s">
        <v>1391</v>
      </c>
      <c r="E366" s="248"/>
    </row>
    <row r="367" spans="2:5">
      <c r="B367" s="173" t="s">
        <v>1244</v>
      </c>
      <c r="C367" s="257"/>
      <c r="D367" s="288" t="s">
        <v>1391</v>
      </c>
      <c r="E367" s="248"/>
    </row>
    <row r="368" spans="2:5">
      <c r="B368" s="173" t="s">
        <v>1245</v>
      </c>
      <c r="C368" s="257"/>
      <c r="D368" s="288" t="s">
        <v>1391</v>
      </c>
      <c r="E368" s="248"/>
    </row>
    <row r="369" spans="2:5">
      <c r="B369" s="173" t="s">
        <v>1246</v>
      </c>
      <c r="C369" s="257"/>
      <c r="D369" s="288" t="s">
        <v>1391</v>
      </c>
      <c r="E369" s="248"/>
    </row>
    <row r="370" spans="2:5">
      <c r="B370" s="173" t="s">
        <v>1247</v>
      </c>
      <c r="C370" s="257"/>
      <c r="D370" s="288" t="s">
        <v>1391</v>
      </c>
      <c r="E370" s="248"/>
    </row>
    <row r="371" spans="2:5">
      <c r="B371" s="173" t="s">
        <v>1248</v>
      </c>
      <c r="C371" s="257"/>
      <c r="D371" s="288" t="s">
        <v>1391</v>
      </c>
      <c r="E371" s="248"/>
    </row>
    <row r="372" spans="2:5">
      <c r="B372" s="173" t="s">
        <v>1249</v>
      </c>
      <c r="C372" s="257"/>
      <c r="D372" s="288" t="s">
        <v>1391</v>
      </c>
      <c r="E372" s="248"/>
    </row>
    <row r="373" spans="2:5" ht="31">
      <c r="B373" s="173" t="s">
        <v>1250</v>
      </c>
      <c r="C373" s="257"/>
      <c r="D373" s="288" t="s">
        <v>1391</v>
      </c>
      <c r="E373" s="248"/>
    </row>
    <row r="374" spans="2:5">
      <c r="B374" s="173" t="s">
        <v>1251</v>
      </c>
      <c r="C374" s="257"/>
      <c r="D374" s="288" t="s">
        <v>1391</v>
      </c>
      <c r="E374" s="248"/>
    </row>
    <row r="375" spans="2:5">
      <c r="B375" s="179" t="s">
        <v>1252</v>
      </c>
      <c r="C375" s="258"/>
      <c r="D375" s="288" t="s">
        <v>1391</v>
      </c>
      <c r="E375" s="248"/>
    </row>
    <row r="376" spans="2:5">
      <c r="B376" s="485"/>
      <c r="C376" s="486"/>
      <c r="D376" s="486"/>
      <c r="E376" s="486"/>
    </row>
    <row r="377" spans="2:5">
      <c r="B377" s="483"/>
      <c r="C377" s="484"/>
      <c r="D377" s="484"/>
      <c r="E377" s="484"/>
    </row>
  </sheetData>
  <mergeCells count="35">
    <mergeCell ref="B118:D118"/>
    <mergeCell ref="B119:E119"/>
    <mergeCell ref="B117:E117"/>
    <mergeCell ref="B103:E103"/>
    <mergeCell ref="B78:E78"/>
    <mergeCell ref="B2:C2"/>
    <mergeCell ref="B9:C9"/>
    <mergeCell ref="B77:D77"/>
    <mergeCell ref="B10:C10"/>
    <mergeCell ref="B5:C5"/>
    <mergeCell ref="B7:C7"/>
    <mergeCell ref="B8:C8"/>
    <mergeCell ref="B13:D13"/>
    <mergeCell ref="B11:C11"/>
    <mergeCell ref="B76:E76"/>
    <mergeCell ref="B55:E55"/>
    <mergeCell ref="B35:E35"/>
    <mergeCell ref="B12:E12"/>
    <mergeCell ref="B14:E14"/>
    <mergeCell ref="B6:E6"/>
    <mergeCell ref="B120:C120"/>
    <mergeCell ref="B124:D124"/>
    <mergeCell ref="B193:E193"/>
    <mergeCell ref="B181:E181"/>
    <mergeCell ref="B153:E153"/>
    <mergeCell ref="B377:E377"/>
    <mergeCell ref="B376:E376"/>
    <mergeCell ref="B364:E364"/>
    <mergeCell ref="B249:E249"/>
    <mergeCell ref="B216:E216"/>
    <mergeCell ref="B286:C286"/>
    <mergeCell ref="B283:D283"/>
    <mergeCell ref="B284:D284"/>
    <mergeCell ref="B285:D285"/>
    <mergeCell ref="B291:D291"/>
  </mergeCells>
  <dataValidations count="1">
    <dataValidation type="list" allowBlank="1" showInputMessage="1" showErrorMessage="1" sqref="D355:D363 D38:D54 D58:D75 D81:D102 D106:D116 D121:D123 D127:D152 D156:D180 D184:D192 D17:D34 D196:D215 D219:D248 D287:D290 D252:D282 D304:D306 D308:D310 D312:D324 D326:D333 D335:D337 D339:D353 D366:D375 D8:D10 D295:D302" xr:uid="{3B7C4F9C-F8EB-4BF2-A032-52BF69783EAA}">
      <formula1>"Kyllä,Ei"</formula1>
    </dataValidation>
  </dataValidations>
  <pageMargins left="0.7" right="0.7" top="0.75" bottom="0.75" header="0.3" footer="0.3"/>
  <pageSetup paperSize="9" orientation="portrait" r:id="rId1"/>
  <headerFooter>
    <oddHeader>&amp;C&amp;"Calibri"&amp;10&amp;K666666 Luottamuksellinen&amp;1#_x000D_</oddHeader>
  </headerFooter>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2BFF6B1-0A4C-DF4F-ACD1-36A8816E87DB}">
  <sheetPr>
    <tabColor rgb="FF224150"/>
  </sheetPr>
  <dimension ref="B1:D79"/>
  <sheetViews>
    <sheetView tabSelected="1" zoomScale="80" zoomScaleNormal="80" workbookViewId="0">
      <pane ySplit="9" topLeftCell="A64" activePane="bottomLeft" state="frozen"/>
      <selection activeCell="E7" sqref="E7"/>
      <selection pane="bottomLeft" activeCell="B79" sqref="B79"/>
    </sheetView>
  </sheetViews>
  <sheetFormatPr defaultColWidth="8.5" defaultRowHeight="15.5"/>
  <cols>
    <col min="1" max="1" width="0.75" style="1" customWidth="1"/>
    <col min="2" max="2" width="36.33203125" style="1" customWidth="1"/>
    <col min="3" max="3" width="98.5" style="1" customWidth="1"/>
    <col min="4" max="4" width="35.08203125" style="1" customWidth="1"/>
    <col min="5" max="16384" width="8.5" style="1"/>
  </cols>
  <sheetData>
    <row r="1" spans="2:4" ht="3.75" customHeight="1"/>
    <row r="2" spans="2:4" ht="124.5" customHeight="1">
      <c r="B2" s="12"/>
      <c r="C2" s="34" t="str">
        <f>Ohje!B4</f>
        <v>Copyright© Yhteishankintayksikkö Velora Oy
Tämä asiakirja kaikkine liitteineen on Yhteishankintayksikkö Velora Oy:n omaisuutta ja annettu tarjoajille vain osallistumishakemuksen/ tarjouksen valmistelemista varten. Materiaalin kaikenlainen käyttö ja hyödyntäminen kuten kopiointi, edelleen luovutus, myynti ja/tai muokkaaminen
 muuhun kuin Veloran hyväksymään tarkoitukseen on kielletty ilman Veloran ennalta antamaa kirjallista lupaa.</v>
      </c>
      <c r="D2" s="259" t="str">
        <f>Ohje!$C$2</f>
        <v>Liite 16 Pakolliset vaatimukset tuotteet ja palvelut OA1</v>
      </c>
    </row>
    <row r="3" spans="2:4" ht="14.5" customHeight="1">
      <c r="B3" s="35" t="s">
        <v>1010</v>
      </c>
    </row>
    <row r="4" spans="2:4" ht="14.5" customHeight="1"/>
    <row r="5" spans="2:4" ht="30" customHeight="1">
      <c r="B5" s="537" t="s">
        <v>1427</v>
      </c>
      <c r="C5" s="538"/>
      <c r="D5" s="287" t="s">
        <v>20</v>
      </c>
    </row>
    <row r="6" spans="2:4">
      <c r="B6" s="540"/>
      <c r="C6" s="540"/>
      <c r="D6" s="541"/>
    </row>
    <row r="7" spans="2:4" ht="49.5" customHeight="1">
      <c r="B7" s="542" t="s">
        <v>1009</v>
      </c>
      <c r="C7" s="543"/>
      <c r="D7" s="260"/>
    </row>
    <row r="8" spans="2:4">
      <c r="B8" s="477"/>
      <c r="C8" s="478"/>
      <c r="D8" s="479"/>
    </row>
    <row r="9" spans="2:4">
      <c r="B9" s="261" t="s">
        <v>1364</v>
      </c>
      <c r="C9" s="224" t="s">
        <v>1365</v>
      </c>
      <c r="D9" s="262"/>
    </row>
    <row r="10" spans="2:4">
      <c r="B10" s="539" t="s">
        <v>954</v>
      </c>
      <c r="C10" s="539"/>
      <c r="D10" s="225" t="s">
        <v>20</v>
      </c>
    </row>
    <row r="11" spans="2:4" ht="17" customHeight="1">
      <c r="B11" s="535" t="s">
        <v>955</v>
      </c>
      <c r="C11" s="536"/>
      <c r="D11" s="41"/>
    </row>
    <row r="12" spans="2:4" ht="31">
      <c r="B12" s="183" t="s">
        <v>604</v>
      </c>
      <c r="C12" s="204" t="s">
        <v>1266</v>
      </c>
      <c r="D12" s="288" t="s">
        <v>1391</v>
      </c>
    </row>
    <row r="13" spans="2:4" ht="31">
      <c r="B13" s="183" t="s">
        <v>956</v>
      </c>
      <c r="C13" s="204" t="s">
        <v>1267</v>
      </c>
      <c r="D13" s="288" t="s">
        <v>1391</v>
      </c>
    </row>
    <row r="14" spans="2:4" ht="31">
      <c r="B14" s="183" t="s">
        <v>957</v>
      </c>
      <c r="C14" s="204" t="s">
        <v>1268</v>
      </c>
      <c r="D14" s="288" t="s">
        <v>1391</v>
      </c>
    </row>
    <row r="15" spans="2:4" ht="31">
      <c r="B15" s="183" t="s">
        <v>958</v>
      </c>
      <c r="C15" s="204" t="s">
        <v>1269</v>
      </c>
      <c r="D15" s="288" t="s">
        <v>1391</v>
      </c>
    </row>
    <row r="16" spans="2:4">
      <c r="B16" s="183" t="s">
        <v>1008</v>
      </c>
      <c r="C16" s="204" t="s">
        <v>1270</v>
      </c>
      <c r="D16" s="288" t="s">
        <v>1391</v>
      </c>
    </row>
    <row r="17" spans="2:4">
      <c r="B17" s="334"/>
      <c r="C17" s="335"/>
      <c r="D17" s="336"/>
    </row>
    <row r="18" spans="2:4">
      <c r="B18" s="534" t="s">
        <v>959</v>
      </c>
      <c r="C18" s="534"/>
      <c r="D18" s="199" t="s">
        <v>20</v>
      </c>
    </row>
    <row r="19" spans="2:4" ht="49.5" customHeight="1">
      <c r="B19" s="532" t="s">
        <v>1271</v>
      </c>
      <c r="C19" s="532"/>
      <c r="D19" s="263"/>
    </row>
    <row r="20" spans="2:4" ht="31">
      <c r="B20" s="183" t="s">
        <v>960</v>
      </c>
      <c r="C20" s="204" t="s">
        <v>1272</v>
      </c>
      <c r="D20" s="288" t="s">
        <v>1391</v>
      </c>
    </row>
    <row r="21" spans="2:4" ht="31">
      <c r="B21" s="183" t="s">
        <v>961</v>
      </c>
      <c r="C21" s="204" t="s">
        <v>1273</v>
      </c>
      <c r="D21" s="288" t="s">
        <v>1391</v>
      </c>
    </row>
    <row r="22" spans="2:4" ht="31">
      <c r="B22" s="183" t="s">
        <v>962</v>
      </c>
      <c r="C22" s="204" t="s">
        <v>1274</v>
      </c>
      <c r="D22" s="288" t="s">
        <v>1391</v>
      </c>
    </row>
    <row r="23" spans="2:4">
      <c r="B23" s="183" t="s">
        <v>963</v>
      </c>
      <c r="C23" s="204" t="s">
        <v>1275</v>
      </c>
      <c r="D23" s="288" t="s">
        <v>1391</v>
      </c>
    </row>
    <row r="24" spans="2:4">
      <c r="B24" s="183" t="s">
        <v>1276</v>
      </c>
      <c r="C24" s="204" t="s">
        <v>1277</v>
      </c>
      <c r="D24" s="288" t="s">
        <v>1391</v>
      </c>
    </row>
    <row r="25" spans="2:4">
      <c r="B25" s="183" t="s">
        <v>1278</v>
      </c>
      <c r="C25" s="204" t="s">
        <v>1279</v>
      </c>
      <c r="D25" s="288" t="s">
        <v>1391</v>
      </c>
    </row>
    <row r="26" spans="2:4" ht="31">
      <c r="B26" s="183" t="s">
        <v>964</v>
      </c>
      <c r="C26" s="204" t="s">
        <v>1280</v>
      </c>
      <c r="D26" s="288" t="s">
        <v>1391</v>
      </c>
    </row>
    <row r="27" spans="2:4" ht="46.5">
      <c r="B27" s="183" t="s">
        <v>1281</v>
      </c>
      <c r="C27" s="204" t="s">
        <v>1282</v>
      </c>
      <c r="D27" s="288" t="s">
        <v>1391</v>
      </c>
    </row>
    <row r="28" spans="2:4" ht="31">
      <c r="B28" s="183" t="s">
        <v>1283</v>
      </c>
      <c r="C28" s="204" t="s">
        <v>1284</v>
      </c>
      <c r="D28" s="288" t="s">
        <v>1391</v>
      </c>
    </row>
    <row r="29" spans="2:4">
      <c r="B29" s="238"/>
      <c r="C29" s="204" t="s">
        <v>1285</v>
      </c>
      <c r="D29" s="288" t="s">
        <v>1391</v>
      </c>
    </row>
    <row r="30" spans="2:4">
      <c r="B30" s="238"/>
      <c r="C30" s="204" t="s">
        <v>1286</v>
      </c>
      <c r="D30" s="288" t="s">
        <v>1391</v>
      </c>
    </row>
    <row r="31" spans="2:4">
      <c r="B31" s="238"/>
      <c r="C31" s="204" t="s">
        <v>1287</v>
      </c>
      <c r="D31" s="288" t="s">
        <v>1391</v>
      </c>
    </row>
    <row r="32" spans="2:4">
      <c r="B32" s="393"/>
      <c r="C32" s="394"/>
      <c r="D32" s="395"/>
    </row>
    <row r="33" spans="2:4">
      <c r="B33" s="534" t="s">
        <v>965</v>
      </c>
      <c r="C33" s="534"/>
      <c r="D33" s="199" t="s">
        <v>20</v>
      </c>
    </row>
    <row r="34" spans="2:4" ht="50" customHeight="1">
      <c r="B34" s="532" t="s">
        <v>1288</v>
      </c>
      <c r="C34" s="532"/>
      <c r="D34" s="263"/>
    </row>
    <row r="35" spans="2:4" ht="31">
      <c r="B35" s="183" t="s">
        <v>1289</v>
      </c>
      <c r="C35" s="204" t="s">
        <v>1290</v>
      </c>
      <c r="D35" s="288" t="s">
        <v>1391</v>
      </c>
    </row>
    <row r="36" spans="2:4" ht="30.75" customHeight="1">
      <c r="B36" s="183" t="s">
        <v>1291</v>
      </c>
      <c r="C36" s="215" t="s">
        <v>1292</v>
      </c>
      <c r="D36" s="288" t="s">
        <v>1391</v>
      </c>
    </row>
    <row r="37" spans="2:4">
      <c r="B37" s="183" t="s">
        <v>1293</v>
      </c>
      <c r="C37" s="204" t="s">
        <v>1294</v>
      </c>
      <c r="D37" s="288" t="s">
        <v>1391</v>
      </c>
    </row>
    <row r="38" spans="2:4">
      <c r="B38" s="183" t="s">
        <v>1295</v>
      </c>
      <c r="C38" s="204" t="s">
        <v>1296</v>
      </c>
      <c r="D38" s="288" t="s">
        <v>1391</v>
      </c>
    </row>
    <row r="39" spans="2:4" ht="31">
      <c r="B39" s="183" t="s">
        <v>966</v>
      </c>
      <c r="C39" s="204" t="s">
        <v>1297</v>
      </c>
      <c r="D39" s="288" t="s">
        <v>1391</v>
      </c>
    </row>
    <row r="40" spans="2:4" ht="31">
      <c r="B40" s="183" t="s">
        <v>967</v>
      </c>
      <c r="C40" s="204" t="s">
        <v>1298</v>
      </c>
      <c r="D40" s="288" t="s">
        <v>1391</v>
      </c>
    </row>
    <row r="41" spans="2:4" ht="31">
      <c r="B41" s="183" t="s">
        <v>968</v>
      </c>
      <c r="C41" s="204" t="s">
        <v>1299</v>
      </c>
      <c r="D41" s="288" t="s">
        <v>1391</v>
      </c>
    </row>
    <row r="42" spans="2:4">
      <c r="B42" s="183" t="s">
        <v>606</v>
      </c>
      <c r="C42" s="204" t="s">
        <v>969</v>
      </c>
      <c r="D42" s="288" t="s">
        <v>1391</v>
      </c>
    </row>
    <row r="43" spans="2:4">
      <c r="B43" s="183" t="s">
        <v>605</v>
      </c>
      <c r="C43" s="204" t="s">
        <v>1300</v>
      </c>
      <c r="D43" s="288" t="s">
        <v>1391</v>
      </c>
    </row>
    <row r="44" spans="2:4" ht="31">
      <c r="B44" s="183" t="s">
        <v>1301</v>
      </c>
      <c r="C44" s="204" t="s">
        <v>1302</v>
      </c>
      <c r="D44" s="288" t="s">
        <v>1391</v>
      </c>
    </row>
    <row r="45" spans="2:4" ht="31">
      <c r="B45" s="183" t="s">
        <v>1303</v>
      </c>
      <c r="C45" s="204" t="s">
        <v>1304</v>
      </c>
      <c r="D45" s="288" t="s">
        <v>1391</v>
      </c>
    </row>
    <row r="46" spans="2:4" ht="31">
      <c r="B46" s="266">
        <v>24595</v>
      </c>
      <c r="C46" s="267" t="s">
        <v>1305</v>
      </c>
      <c r="D46" s="291" t="s">
        <v>1391</v>
      </c>
    </row>
    <row r="47" spans="2:4">
      <c r="B47" s="334"/>
      <c r="C47" s="335"/>
      <c r="D47" s="336"/>
    </row>
    <row r="48" spans="2:4">
      <c r="B48" s="533" t="s">
        <v>1306</v>
      </c>
      <c r="C48" s="533"/>
      <c r="D48" s="292" t="s">
        <v>20</v>
      </c>
    </row>
    <row r="49" spans="2:4" ht="52.5" customHeight="1">
      <c r="B49" s="532" t="s">
        <v>1307</v>
      </c>
      <c r="C49" s="532"/>
      <c r="D49" s="263"/>
    </row>
    <row r="50" spans="2:4" ht="31">
      <c r="B50" s="183" t="s">
        <v>970</v>
      </c>
      <c r="C50" s="204" t="s">
        <v>1308</v>
      </c>
      <c r="D50" s="288" t="s">
        <v>1391</v>
      </c>
    </row>
    <row r="51" spans="2:4" ht="31">
      <c r="B51" s="183" t="s">
        <v>971</v>
      </c>
      <c r="C51" s="204" t="s">
        <v>1309</v>
      </c>
      <c r="D51" s="288" t="s">
        <v>1391</v>
      </c>
    </row>
    <row r="52" spans="2:4">
      <c r="B52" s="183" t="s">
        <v>972</v>
      </c>
      <c r="C52" s="204" t="s">
        <v>1310</v>
      </c>
      <c r="D52" s="288" t="s">
        <v>1391</v>
      </c>
    </row>
    <row r="53" spans="2:4" ht="31">
      <c r="B53" s="183" t="s">
        <v>973</v>
      </c>
      <c r="C53" s="204" t="s">
        <v>1311</v>
      </c>
      <c r="D53" s="288" t="s">
        <v>1391</v>
      </c>
    </row>
    <row r="54" spans="2:4">
      <c r="B54" s="183" t="s">
        <v>1415</v>
      </c>
      <c r="C54" s="204" t="s">
        <v>1416</v>
      </c>
      <c r="D54" s="288" t="s">
        <v>1391</v>
      </c>
    </row>
    <row r="55" spans="2:4">
      <c r="B55" s="183" t="s">
        <v>1312</v>
      </c>
      <c r="C55" s="204" t="s">
        <v>1313</v>
      </c>
      <c r="D55" s="288" t="s">
        <v>1391</v>
      </c>
    </row>
    <row r="56" spans="2:4" ht="31">
      <c r="B56" s="183"/>
      <c r="C56" s="204" t="s">
        <v>1314</v>
      </c>
      <c r="D56" s="288" t="s">
        <v>1391</v>
      </c>
    </row>
    <row r="57" spans="2:4">
      <c r="B57" s="334"/>
      <c r="C57" s="335"/>
      <c r="D57" s="336"/>
    </row>
    <row r="58" spans="2:4" ht="31.5" customHeight="1">
      <c r="B58" s="534" t="s">
        <v>974</v>
      </c>
      <c r="C58" s="534"/>
      <c r="D58" s="199" t="s">
        <v>20</v>
      </c>
    </row>
    <row r="59" spans="2:4" ht="17.5" customHeight="1">
      <c r="B59" s="532" t="s">
        <v>975</v>
      </c>
      <c r="C59" s="532"/>
      <c r="D59" s="263"/>
    </row>
    <row r="60" spans="2:4">
      <c r="B60" s="183" t="s">
        <v>607</v>
      </c>
      <c r="C60" s="204" t="s">
        <v>1315</v>
      </c>
      <c r="D60" s="288" t="s">
        <v>1391</v>
      </c>
    </row>
    <row r="61" spans="2:4" ht="31">
      <c r="B61" s="264" t="s">
        <v>976</v>
      </c>
      <c r="C61" s="265" t="s">
        <v>977</v>
      </c>
      <c r="D61" s="288" t="s">
        <v>1391</v>
      </c>
    </row>
    <row r="62" spans="2:4" ht="31">
      <c r="B62" s="183" t="s">
        <v>978</v>
      </c>
      <c r="C62" s="204" t="s">
        <v>1316</v>
      </c>
      <c r="D62" s="288" t="s">
        <v>1391</v>
      </c>
    </row>
    <row r="63" spans="2:4">
      <c r="B63" s="183" t="s">
        <v>1317</v>
      </c>
      <c r="C63" s="204" t="s">
        <v>1318</v>
      </c>
      <c r="D63" s="288" t="s">
        <v>1391</v>
      </c>
    </row>
    <row r="64" spans="2:4">
      <c r="B64" s="266">
        <v>6002995</v>
      </c>
      <c r="C64" s="267" t="s">
        <v>1319</v>
      </c>
      <c r="D64" s="291" t="s">
        <v>1391</v>
      </c>
    </row>
    <row r="65" spans="2:4">
      <c r="B65" s="334"/>
      <c r="C65" s="335"/>
      <c r="D65" s="336"/>
    </row>
    <row r="66" spans="2:4">
      <c r="B66" s="533" t="s">
        <v>979</v>
      </c>
      <c r="C66" s="533"/>
      <c r="D66" s="292" t="s">
        <v>20</v>
      </c>
    </row>
    <row r="67" spans="2:4" ht="48" customHeight="1">
      <c r="B67" s="532" t="s">
        <v>1429</v>
      </c>
      <c r="C67" s="532"/>
      <c r="D67" s="263"/>
    </row>
    <row r="68" spans="2:4">
      <c r="B68" s="183" t="s">
        <v>980</v>
      </c>
      <c r="C68" s="204" t="s">
        <v>1320</v>
      </c>
      <c r="D68" s="288" t="s">
        <v>1391</v>
      </c>
    </row>
    <row r="69" spans="2:4" ht="31">
      <c r="B69" s="183" t="s">
        <v>981</v>
      </c>
      <c r="C69" s="204" t="s">
        <v>1321</v>
      </c>
      <c r="D69" s="288" t="s">
        <v>1391</v>
      </c>
    </row>
    <row r="70" spans="2:4" ht="31">
      <c r="B70" s="183" t="s">
        <v>982</v>
      </c>
      <c r="C70" s="204" t="s">
        <v>1322</v>
      </c>
      <c r="D70" s="288" t="s">
        <v>1391</v>
      </c>
    </row>
    <row r="71" spans="2:4">
      <c r="B71" s="183" t="s">
        <v>983</v>
      </c>
      <c r="C71" s="204" t="s">
        <v>1323</v>
      </c>
      <c r="D71" s="288" t="s">
        <v>1391</v>
      </c>
    </row>
    <row r="72" spans="2:4">
      <c r="B72" s="183" t="s">
        <v>984</v>
      </c>
      <c r="C72" s="204" t="s">
        <v>1324</v>
      </c>
      <c r="D72" s="288" t="s">
        <v>1391</v>
      </c>
    </row>
    <row r="73" spans="2:4" ht="31">
      <c r="B73" s="183" t="s">
        <v>985</v>
      </c>
      <c r="C73" s="204" t="s">
        <v>1325</v>
      </c>
      <c r="D73" s="288" t="s">
        <v>1391</v>
      </c>
    </row>
    <row r="74" spans="2:4">
      <c r="B74" s="207">
        <v>17880</v>
      </c>
      <c r="C74" s="204" t="s">
        <v>1326</v>
      </c>
      <c r="D74" s="288" t="s">
        <v>1391</v>
      </c>
    </row>
    <row r="75" spans="2:4">
      <c r="B75" s="266">
        <v>12841</v>
      </c>
      <c r="C75" s="267" t="s">
        <v>1366</v>
      </c>
      <c r="D75" s="288" t="s">
        <v>1391</v>
      </c>
    </row>
    <row r="76" spans="2:4">
      <c r="B76" s="477"/>
      <c r="C76" s="478"/>
      <c r="D76" s="479"/>
    </row>
    <row r="77" spans="2:4">
      <c r="B77" s="529"/>
      <c r="C77" s="530"/>
      <c r="D77" s="531"/>
    </row>
    <row r="79" spans="2:4">
      <c r="B79" s="605"/>
    </row>
  </sheetData>
  <mergeCells count="23">
    <mergeCell ref="B11:C11"/>
    <mergeCell ref="B5:C5"/>
    <mergeCell ref="B10:C10"/>
    <mergeCell ref="B8:D8"/>
    <mergeCell ref="B6:D6"/>
    <mergeCell ref="B7:C7"/>
    <mergeCell ref="B17:D17"/>
    <mergeCell ref="B18:C18"/>
    <mergeCell ref="B19:C19"/>
    <mergeCell ref="B32:D32"/>
    <mergeCell ref="B33:C33"/>
    <mergeCell ref="B47:D47"/>
    <mergeCell ref="B65:D65"/>
    <mergeCell ref="B34:C34"/>
    <mergeCell ref="B48:C48"/>
    <mergeCell ref="B49:C49"/>
    <mergeCell ref="B57:D57"/>
    <mergeCell ref="B58:C58"/>
    <mergeCell ref="B76:D76"/>
    <mergeCell ref="B77:D77"/>
    <mergeCell ref="B59:C59"/>
    <mergeCell ref="B66:C66"/>
    <mergeCell ref="B67:C67"/>
  </mergeCells>
  <dataValidations count="1">
    <dataValidation type="list" allowBlank="1" showInputMessage="1" showErrorMessage="1" sqref="D12:D16 D20:D31 D35:D46 D68:D75 D60:D64 D50:D56" xr:uid="{C311603E-026E-4E70-9DD2-6A76A30A9E2C}">
      <formula1>"Kyllä,Ei"</formula1>
    </dataValidation>
  </dataValidations>
  <pageMargins left="0.7" right="0.7" top="0.75" bottom="0.75" header="0.3" footer="0.3"/>
  <pageSetup paperSize="9" orientation="portrait" r:id="rId1"/>
  <headerFooter>
    <oddHeader>&amp;C&amp;"Calibri"&amp;10&amp;K666666 Luottamuksellinen&amp;1#_x000D_</oddHeader>
  </headerFooter>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47F9F98-F3B7-4E4C-9312-668393D29FC9}">
  <sheetPr>
    <tabColor rgb="FF224150"/>
  </sheetPr>
  <dimension ref="B1:F93"/>
  <sheetViews>
    <sheetView zoomScale="80" zoomScaleNormal="80" workbookViewId="0">
      <pane ySplit="7" topLeftCell="A84" activePane="bottomLeft" state="frozen"/>
      <selection activeCell="E7" sqref="E7"/>
      <selection pane="bottomLeft" activeCell="K85" sqref="K85"/>
    </sheetView>
  </sheetViews>
  <sheetFormatPr defaultColWidth="8.5" defaultRowHeight="15.5"/>
  <cols>
    <col min="1" max="1" width="0.75" style="1" customWidth="1"/>
    <col min="2" max="2" width="50.5" style="1" customWidth="1"/>
    <col min="3" max="3" width="92.25" style="16" customWidth="1"/>
    <col min="4" max="4" width="28.5" style="1" customWidth="1"/>
    <col min="5" max="16384" width="8.5" style="1"/>
  </cols>
  <sheetData>
    <row r="1" spans="2:6" ht="3.75" customHeight="1"/>
    <row r="2" spans="2:6" ht="127.5" customHeight="1">
      <c r="B2" s="12"/>
      <c r="C2" s="34" t="str">
        <f>Ohje!B4</f>
        <v>Copyright© Yhteishankintayksikkö Velora Oy
Tämä asiakirja kaikkine liitteineen on Yhteishankintayksikkö Velora Oy:n omaisuutta ja annettu tarjoajille vain osallistumishakemuksen/ tarjouksen valmistelemista varten. Materiaalin kaikenlainen käyttö ja hyödyntäminen kuten kopiointi, edelleen luovutus, myynti ja/tai muokkaaminen
 muuhun kuin Veloran hyväksymään tarkoitukseen on kielletty ilman Veloran ennalta antamaa kirjallista lupaa.</v>
      </c>
      <c r="D2" s="259" t="s">
        <v>1003</v>
      </c>
    </row>
    <row r="3" spans="2:6" ht="18" customHeight="1">
      <c r="B3" s="35" t="s">
        <v>1010</v>
      </c>
      <c r="C3" s="26"/>
    </row>
    <row r="4" spans="2:6" ht="18" customHeight="1">
      <c r="B4" s="26"/>
      <c r="C4" s="1"/>
    </row>
    <row r="5" spans="2:6" ht="30" customHeight="1">
      <c r="B5" s="537" t="s">
        <v>1426</v>
      </c>
      <c r="C5" s="574"/>
      <c r="D5" s="538"/>
    </row>
    <row r="6" spans="2:6">
      <c r="B6" s="578"/>
      <c r="C6" s="579"/>
      <c r="D6" s="580"/>
    </row>
    <row r="7" spans="2:6">
      <c r="B7" s="284" t="s">
        <v>464</v>
      </c>
      <c r="C7" s="165" t="s">
        <v>608</v>
      </c>
      <c r="D7" s="287" t="s">
        <v>20</v>
      </c>
    </row>
    <row r="8" spans="2:6" ht="31">
      <c r="B8" s="294" t="s">
        <v>1327</v>
      </c>
      <c r="C8" s="227" t="s">
        <v>609</v>
      </c>
      <c r="D8" s="288" t="s">
        <v>1391</v>
      </c>
      <c r="F8" s="289"/>
    </row>
    <row r="9" spans="2:6" ht="31">
      <c r="B9" s="295"/>
      <c r="C9" s="227" t="s">
        <v>610</v>
      </c>
      <c r="D9" s="288" t="s">
        <v>1391</v>
      </c>
    </row>
    <row r="10" spans="2:6" ht="46.5">
      <c r="B10" s="295"/>
      <c r="C10" s="268" t="s">
        <v>986</v>
      </c>
      <c r="D10" s="288" t="s">
        <v>1391</v>
      </c>
    </row>
    <row r="11" spans="2:6">
      <c r="B11" s="581"/>
      <c r="C11" s="582"/>
      <c r="D11" s="583"/>
    </row>
    <row r="12" spans="2:6" ht="79.5" customHeight="1">
      <c r="B12" s="586" t="s">
        <v>1328</v>
      </c>
      <c r="C12" s="293" t="s">
        <v>1392</v>
      </c>
      <c r="D12" s="288" t="s">
        <v>1391</v>
      </c>
    </row>
    <row r="13" spans="2:6" ht="31">
      <c r="B13" s="587"/>
      <c r="C13" s="269" t="s">
        <v>1414</v>
      </c>
      <c r="D13" s="288" t="s">
        <v>1391</v>
      </c>
    </row>
    <row r="14" spans="2:6">
      <c r="B14" s="588"/>
      <c r="C14" s="589"/>
      <c r="D14" s="590"/>
    </row>
    <row r="15" spans="2:6" ht="46.5">
      <c r="B15" s="302" t="s">
        <v>611</v>
      </c>
      <c r="C15" s="233" t="s">
        <v>987</v>
      </c>
      <c r="D15" s="288" t="s">
        <v>1391</v>
      </c>
    </row>
    <row r="16" spans="2:6">
      <c r="B16" s="584"/>
      <c r="C16" s="584"/>
      <c r="D16" s="585"/>
    </row>
    <row r="17" spans="2:4" ht="80" customHeight="1">
      <c r="B17" s="303" t="s">
        <v>1368</v>
      </c>
      <c r="C17" s="214" t="s">
        <v>1381</v>
      </c>
      <c r="D17" s="288" t="s">
        <v>1391</v>
      </c>
    </row>
    <row r="18" spans="2:4">
      <c r="B18" s="547"/>
      <c r="C18" s="548"/>
      <c r="D18" s="549"/>
    </row>
    <row r="19" spans="2:4">
      <c r="B19" s="304" t="s">
        <v>1369</v>
      </c>
      <c r="C19" s="270" t="s">
        <v>988</v>
      </c>
      <c r="D19" s="288" t="s">
        <v>1391</v>
      </c>
    </row>
    <row r="20" spans="2:4">
      <c r="B20" s="547"/>
      <c r="C20" s="548"/>
      <c r="D20" s="549"/>
    </row>
    <row r="21" spans="2:4">
      <c r="B21" s="557" t="s">
        <v>1370</v>
      </c>
      <c r="C21" s="271" t="s">
        <v>1342</v>
      </c>
      <c r="D21" s="288" t="s">
        <v>1391</v>
      </c>
    </row>
    <row r="22" spans="2:4">
      <c r="B22" s="558"/>
      <c r="C22" s="271" t="s">
        <v>1430</v>
      </c>
      <c r="D22" s="288" t="s">
        <v>1391</v>
      </c>
    </row>
    <row r="23" spans="2:4">
      <c r="B23" s="558"/>
      <c r="C23" s="271" t="s">
        <v>612</v>
      </c>
      <c r="D23" s="288" t="s">
        <v>1391</v>
      </c>
    </row>
    <row r="24" spans="2:4">
      <c r="B24" s="558"/>
      <c r="C24" s="271" t="s">
        <v>613</v>
      </c>
      <c r="D24" s="288" t="s">
        <v>1391</v>
      </c>
    </row>
    <row r="25" spans="2:4" ht="31">
      <c r="B25" s="559"/>
      <c r="C25" s="271" t="s">
        <v>989</v>
      </c>
      <c r="D25" s="288" t="s">
        <v>1391</v>
      </c>
    </row>
    <row r="26" spans="2:4">
      <c r="B26" s="547"/>
      <c r="C26" s="548"/>
      <c r="D26" s="549"/>
    </row>
    <row r="27" spans="2:4">
      <c r="B27" s="591" t="s">
        <v>1371</v>
      </c>
      <c r="C27" s="594" t="s">
        <v>990</v>
      </c>
      <c r="D27" s="595"/>
    </row>
    <row r="28" spans="2:4">
      <c r="B28" s="592"/>
      <c r="C28" s="272" t="s">
        <v>616</v>
      </c>
      <c r="D28" s="288" t="s">
        <v>1391</v>
      </c>
    </row>
    <row r="29" spans="2:4">
      <c r="B29" s="592"/>
      <c r="C29" s="272" t="s">
        <v>617</v>
      </c>
      <c r="D29" s="288" t="s">
        <v>1391</v>
      </c>
    </row>
    <row r="30" spans="2:4">
      <c r="B30" s="592"/>
      <c r="C30" s="272" t="s">
        <v>619</v>
      </c>
      <c r="D30" s="288" t="s">
        <v>1391</v>
      </c>
    </row>
    <row r="31" spans="2:4">
      <c r="B31" s="592"/>
      <c r="C31" s="596" t="s">
        <v>992</v>
      </c>
      <c r="D31" s="597"/>
    </row>
    <row r="32" spans="2:4">
      <c r="B32" s="592"/>
      <c r="C32" s="272" t="s">
        <v>616</v>
      </c>
      <c r="D32" s="288" t="s">
        <v>1391</v>
      </c>
    </row>
    <row r="33" spans="2:4">
      <c r="B33" s="592"/>
      <c r="C33" s="272" t="s">
        <v>618</v>
      </c>
      <c r="D33" s="288" t="s">
        <v>1391</v>
      </c>
    </row>
    <row r="34" spans="2:4">
      <c r="B34" s="592"/>
      <c r="C34" s="272" t="s">
        <v>619</v>
      </c>
      <c r="D34" s="288" t="s">
        <v>1391</v>
      </c>
    </row>
    <row r="35" spans="2:4">
      <c r="B35" s="592"/>
      <c r="C35" s="272" t="s">
        <v>991</v>
      </c>
      <c r="D35" s="288" t="s">
        <v>1391</v>
      </c>
    </row>
    <row r="36" spans="2:4">
      <c r="B36" s="593"/>
      <c r="C36" s="272" t="s">
        <v>620</v>
      </c>
      <c r="D36" s="288" t="s">
        <v>1391</v>
      </c>
    </row>
    <row r="37" spans="2:4">
      <c r="B37" s="547"/>
      <c r="C37" s="548"/>
      <c r="D37" s="549"/>
    </row>
    <row r="38" spans="2:4" ht="46.5">
      <c r="B38" s="557" t="s">
        <v>1372</v>
      </c>
      <c r="C38" s="273" t="s">
        <v>993</v>
      </c>
      <c r="D38" s="288" t="s">
        <v>1391</v>
      </c>
    </row>
    <row r="39" spans="2:4" ht="31">
      <c r="B39" s="558"/>
      <c r="C39" s="273" t="s">
        <v>994</v>
      </c>
      <c r="D39" s="288" t="s">
        <v>1391</v>
      </c>
    </row>
    <row r="40" spans="2:4" ht="31">
      <c r="B40" s="558"/>
      <c r="C40" s="273" t="s">
        <v>995</v>
      </c>
      <c r="D40" s="288" t="s">
        <v>1391</v>
      </c>
    </row>
    <row r="41" spans="2:4" ht="46.5">
      <c r="B41" s="558"/>
      <c r="C41" s="273" t="s">
        <v>996</v>
      </c>
      <c r="D41" s="288" t="s">
        <v>1391</v>
      </c>
    </row>
    <row r="42" spans="2:4" ht="46.5" customHeight="1">
      <c r="B42" s="558"/>
      <c r="C42" s="274" t="s">
        <v>614</v>
      </c>
      <c r="D42" s="288" t="s">
        <v>1391</v>
      </c>
    </row>
    <row r="43" spans="2:4" ht="50.25" customHeight="1">
      <c r="B43" s="558"/>
      <c r="C43" s="215" t="s">
        <v>997</v>
      </c>
      <c r="D43" s="288" t="s">
        <v>1391</v>
      </c>
    </row>
    <row r="44" spans="2:4">
      <c r="B44" s="446"/>
      <c r="C44" s="447"/>
      <c r="D44" s="448"/>
    </row>
    <row r="45" spans="2:4" ht="47.25" customHeight="1">
      <c r="B45" s="557" t="s">
        <v>1373</v>
      </c>
      <c r="C45" s="280" t="s">
        <v>1329</v>
      </c>
      <c r="D45" s="288" t="s">
        <v>1391</v>
      </c>
    </row>
    <row r="46" spans="2:4" ht="30.75" customHeight="1">
      <c r="B46" s="558"/>
      <c r="C46" s="275" t="s">
        <v>1330</v>
      </c>
      <c r="D46" s="288" t="s">
        <v>1391</v>
      </c>
    </row>
    <row r="47" spans="2:4" ht="31">
      <c r="B47" s="558"/>
      <c r="C47" s="275" t="s">
        <v>998</v>
      </c>
      <c r="D47" s="288" t="s">
        <v>1391</v>
      </c>
    </row>
    <row r="48" spans="2:4" ht="18.75" customHeight="1">
      <c r="B48" s="558"/>
      <c r="C48" s="275" t="s">
        <v>1367</v>
      </c>
      <c r="D48" s="288" t="s">
        <v>1391</v>
      </c>
    </row>
    <row r="49" spans="2:4" ht="66" customHeight="1">
      <c r="B49" s="559"/>
      <c r="C49" s="275" t="s">
        <v>999</v>
      </c>
      <c r="D49" s="288" t="s">
        <v>1391</v>
      </c>
    </row>
    <row r="50" spans="2:4">
      <c r="B50" s="446"/>
      <c r="C50" s="447"/>
      <c r="D50" s="448"/>
    </row>
    <row r="51" spans="2:4">
      <c r="B51" s="569" t="s">
        <v>1374</v>
      </c>
      <c r="C51" s="271" t="s">
        <v>1000</v>
      </c>
      <c r="D51" s="288" t="s">
        <v>1391</v>
      </c>
    </row>
    <row r="52" spans="2:4">
      <c r="B52" s="553"/>
      <c r="C52" s="271" t="s">
        <v>615</v>
      </c>
      <c r="D52" s="288" t="s">
        <v>1391</v>
      </c>
    </row>
    <row r="53" spans="2:4">
      <c r="B53" s="553"/>
      <c r="C53" s="271" t="s">
        <v>1001</v>
      </c>
      <c r="D53" s="288" t="s">
        <v>1391</v>
      </c>
    </row>
    <row r="54" spans="2:4">
      <c r="B54" s="570"/>
      <c r="C54" s="271" t="s">
        <v>1002</v>
      </c>
      <c r="D54" s="288" t="s">
        <v>1391</v>
      </c>
    </row>
    <row r="55" spans="2:4">
      <c r="B55" s="334"/>
      <c r="C55" s="335"/>
      <c r="D55" s="336"/>
    </row>
    <row r="56" spans="2:4" ht="155">
      <c r="B56" s="305" t="s">
        <v>1375</v>
      </c>
      <c r="C56" s="276" t="s">
        <v>1331</v>
      </c>
      <c r="D56" s="288" t="s">
        <v>1391</v>
      </c>
    </row>
    <row r="57" spans="2:4">
      <c r="B57" s="446"/>
      <c r="C57" s="447"/>
      <c r="D57" s="448"/>
    </row>
    <row r="58" spans="2:4" ht="77.5">
      <c r="B58" s="306" t="s">
        <v>1376</v>
      </c>
      <c r="C58" s="227" t="s">
        <v>1332</v>
      </c>
      <c r="D58" s="288" t="s">
        <v>1391</v>
      </c>
    </row>
    <row r="59" spans="2:4">
      <c r="B59" s="571"/>
      <c r="C59" s="572"/>
      <c r="D59" s="573"/>
    </row>
    <row r="60" spans="2:4" ht="46.5">
      <c r="B60" s="307" t="s">
        <v>1377</v>
      </c>
      <c r="C60" s="227" t="s">
        <v>1333</v>
      </c>
      <c r="D60" s="288" t="s">
        <v>1391</v>
      </c>
    </row>
    <row r="61" spans="2:4">
      <c r="B61" s="575"/>
      <c r="C61" s="576"/>
      <c r="D61" s="577"/>
    </row>
    <row r="62" spans="2:4" ht="46.5">
      <c r="B62" s="554" t="s">
        <v>1378</v>
      </c>
      <c r="C62" s="283" t="s">
        <v>1383</v>
      </c>
      <c r="D62" s="285"/>
    </row>
    <row r="63" spans="2:4" ht="72.75" customHeight="1">
      <c r="B63" s="555"/>
      <c r="C63" s="283" t="s">
        <v>1384</v>
      </c>
      <c r="D63" s="288" t="s">
        <v>1391</v>
      </c>
    </row>
    <row r="64" spans="2:4" ht="127.5" customHeight="1">
      <c r="B64" s="555"/>
      <c r="C64" s="277" t="s">
        <v>1385</v>
      </c>
      <c r="D64" s="288" t="s">
        <v>1391</v>
      </c>
    </row>
    <row r="65" spans="2:4" ht="98.25" customHeight="1">
      <c r="B65" s="555"/>
      <c r="C65" s="286" t="s">
        <v>1386</v>
      </c>
      <c r="D65" s="288" t="s">
        <v>1391</v>
      </c>
    </row>
    <row r="66" spans="2:4" ht="188.25" customHeight="1">
      <c r="B66" s="555"/>
      <c r="C66" s="277" t="s">
        <v>1387</v>
      </c>
      <c r="D66" s="288" t="s">
        <v>1391</v>
      </c>
    </row>
    <row r="67" spans="2:4" ht="203.25" customHeight="1">
      <c r="B67" s="555"/>
      <c r="C67" s="277" t="s">
        <v>1388</v>
      </c>
      <c r="D67" s="288" t="s">
        <v>1391</v>
      </c>
    </row>
    <row r="68" spans="2:4" ht="255.5" customHeight="1">
      <c r="B68" s="555"/>
      <c r="C68" s="277" t="s">
        <v>1389</v>
      </c>
      <c r="D68" s="288" t="s">
        <v>1391</v>
      </c>
    </row>
    <row r="69" spans="2:4" ht="173.25" customHeight="1">
      <c r="B69" s="556"/>
      <c r="C69" s="277" t="s">
        <v>1390</v>
      </c>
      <c r="D69" s="288" t="s">
        <v>1391</v>
      </c>
    </row>
    <row r="70" spans="2:4">
      <c r="B70" s="544"/>
      <c r="C70" s="545"/>
      <c r="D70" s="546"/>
    </row>
    <row r="71" spans="2:4" ht="66" customHeight="1">
      <c r="B71" s="308" t="s">
        <v>1334</v>
      </c>
      <c r="C71" s="214" t="s">
        <v>1335</v>
      </c>
      <c r="D71" s="288" t="s">
        <v>1391</v>
      </c>
    </row>
    <row r="72" spans="2:4">
      <c r="B72" s="599"/>
      <c r="C72" s="560"/>
      <c r="D72" s="561"/>
    </row>
    <row r="73" spans="2:4" ht="62">
      <c r="B73" s="600" t="s">
        <v>1336</v>
      </c>
      <c r="C73" s="598" t="s">
        <v>1379</v>
      </c>
      <c r="D73" s="288" t="s">
        <v>1391</v>
      </c>
    </row>
    <row r="74" spans="2:4">
      <c r="B74" s="602"/>
      <c r="C74" s="562"/>
      <c r="D74" s="563"/>
    </row>
    <row r="75" spans="2:4" ht="97.5" customHeight="1">
      <c r="B75" s="604" t="s">
        <v>1337</v>
      </c>
      <c r="C75" s="601" t="s">
        <v>1380</v>
      </c>
      <c r="D75" s="288" t="s">
        <v>1391</v>
      </c>
    </row>
    <row r="76" spans="2:4">
      <c r="B76" s="603"/>
      <c r="C76" s="564"/>
      <c r="D76" s="565"/>
    </row>
    <row r="77" spans="2:4" ht="132" customHeight="1">
      <c r="B77" s="313" t="s">
        <v>1338</v>
      </c>
      <c r="C77" s="314" t="s">
        <v>1339</v>
      </c>
      <c r="D77" s="291" t="s">
        <v>1391</v>
      </c>
    </row>
    <row r="78" spans="2:4">
      <c r="B78" s="566"/>
      <c r="C78" s="567"/>
      <c r="D78" s="568"/>
    </row>
    <row r="79" spans="2:4" ht="181" customHeight="1">
      <c r="B79" s="553" t="s">
        <v>1340</v>
      </c>
      <c r="C79" s="278" t="s">
        <v>1417</v>
      </c>
      <c r="D79" s="315" t="s">
        <v>1391</v>
      </c>
    </row>
    <row r="80" spans="2:4" ht="52" customHeight="1">
      <c r="B80" s="553"/>
      <c r="C80" s="279" t="s">
        <v>1418</v>
      </c>
      <c r="D80" s="288" t="s">
        <v>1391</v>
      </c>
    </row>
    <row r="81" spans="2:4" ht="62">
      <c r="B81" s="553"/>
      <c r="C81" s="279" t="s">
        <v>1419</v>
      </c>
      <c r="D81" s="288" t="s">
        <v>1391</v>
      </c>
    </row>
    <row r="82" spans="2:4" ht="17" customHeight="1">
      <c r="B82" s="553"/>
      <c r="C82" s="326" t="s">
        <v>1420</v>
      </c>
      <c r="D82" s="288" t="s">
        <v>1391</v>
      </c>
    </row>
    <row r="83" spans="2:4" ht="31">
      <c r="B83" s="553"/>
      <c r="C83" s="299" t="s">
        <v>1431</v>
      </c>
      <c r="D83" s="288" t="s">
        <v>1391</v>
      </c>
    </row>
    <row r="84" spans="2:4" ht="194" customHeight="1">
      <c r="B84" s="553"/>
      <c r="C84" s="299" t="s">
        <v>1432</v>
      </c>
      <c r="D84" s="288" t="s">
        <v>1391</v>
      </c>
    </row>
    <row r="85" spans="2:4" ht="82.5" customHeight="1">
      <c r="B85" s="553"/>
      <c r="C85" s="299" t="s">
        <v>1421</v>
      </c>
      <c r="D85" s="288" t="s">
        <v>1391</v>
      </c>
    </row>
    <row r="86" spans="2:4">
      <c r="B86" s="553"/>
      <c r="C86" s="299" t="s">
        <v>1422</v>
      </c>
      <c r="D86" s="288" t="s">
        <v>1391</v>
      </c>
    </row>
    <row r="87" spans="2:4" ht="31">
      <c r="B87" s="553"/>
      <c r="C87" s="299" t="s">
        <v>1423</v>
      </c>
      <c r="D87" s="288" t="s">
        <v>1391</v>
      </c>
    </row>
    <row r="88" spans="2:4" ht="31">
      <c r="B88" s="553"/>
      <c r="C88" s="299" t="s">
        <v>1424</v>
      </c>
      <c r="D88" s="288" t="s">
        <v>1391</v>
      </c>
    </row>
    <row r="89" spans="2:4" ht="31">
      <c r="B89" s="553"/>
      <c r="C89" s="299" t="s">
        <v>1425</v>
      </c>
      <c r="D89" s="291" t="s">
        <v>1391</v>
      </c>
    </row>
    <row r="90" spans="2:4">
      <c r="B90" s="550"/>
      <c r="C90" s="551"/>
      <c r="D90" s="552"/>
    </row>
    <row r="91" spans="2:4" ht="162.5" customHeight="1">
      <c r="B91" s="309" t="s">
        <v>1341</v>
      </c>
      <c r="C91" s="300" t="s">
        <v>1382</v>
      </c>
      <c r="D91" s="301" t="s">
        <v>1391</v>
      </c>
    </row>
    <row r="92" spans="2:4">
      <c r="B92" s="310"/>
      <c r="C92" s="311"/>
      <c r="D92" s="312"/>
    </row>
    <row r="93" spans="2:4">
      <c r="B93" s="296"/>
      <c r="C93" s="297"/>
      <c r="D93" s="298"/>
    </row>
  </sheetData>
  <mergeCells count="31">
    <mergeCell ref="B5:D5"/>
    <mergeCell ref="B61:D61"/>
    <mergeCell ref="B6:D6"/>
    <mergeCell ref="B11:D11"/>
    <mergeCell ref="B16:D16"/>
    <mergeCell ref="B12:B13"/>
    <mergeCell ref="B14:D14"/>
    <mergeCell ref="B38:B43"/>
    <mergeCell ref="B20:D20"/>
    <mergeCell ref="B21:B25"/>
    <mergeCell ref="B26:D26"/>
    <mergeCell ref="B27:B36"/>
    <mergeCell ref="B37:D37"/>
    <mergeCell ref="C27:D27"/>
    <mergeCell ref="C31:D31"/>
    <mergeCell ref="B70:D70"/>
    <mergeCell ref="B18:D18"/>
    <mergeCell ref="B90:D90"/>
    <mergeCell ref="B79:B89"/>
    <mergeCell ref="B62:B69"/>
    <mergeCell ref="B44:D44"/>
    <mergeCell ref="B45:B49"/>
    <mergeCell ref="B50:D50"/>
    <mergeCell ref="B72:D72"/>
    <mergeCell ref="B74:D74"/>
    <mergeCell ref="B76:D76"/>
    <mergeCell ref="B78:D78"/>
    <mergeCell ref="B51:B54"/>
    <mergeCell ref="B55:D55"/>
    <mergeCell ref="B57:D57"/>
    <mergeCell ref="B59:D59"/>
  </mergeCells>
  <dataValidations count="1">
    <dataValidation type="list" allowBlank="1" showInputMessage="1" showErrorMessage="1" sqref="D8:D10 D12:D13 D15 D17 D19 D21:D25 D28:D30 D32:D36 D38:D43 D45:D49 D51:D54 D56 D58 D60 D63:D69 D73 D75 D77 D71 D91:D92 D79:D89" xr:uid="{CBDD9A06-5373-4EF9-8DCE-8AEB49DBCD56}">
      <formula1>"Kyllä,Ei"</formula1>
    </dataValidation>
  </dataValidations>
  <pageMargins left="0.7" right="0.7" top="0.75" bottom="0.75" header="0.3" footer="0.3"/>
  <pageSetup paperSize="9" orientation="portrait" r:id="rId1"/>
  <headerFooter>
    <oddHeader>&amp;C&amp;"Calibri"&amp;10&amp;K666666 Luottamuksellinen&amp;1#_x000D_</oddHeader>
  </headerFooter>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lcf76f155ced4ddcb4097134ff3c332f xmlns="ebdc0f8c-b18e-4099-ac90-93719b2ae9ba">
      <Terms xmlns="http://schemas.microsoft.com/office/infopath/2007/PartnerControls"/>
    </lcf76f155ced4ddcb4097134ff3c332f>
  </documentManagement>
</p:properties>
</file>

<file path=customXml/item3.xml><?xml version="1.0" encoding="utf-8"?>
<ct:contentTypeSchema xmlns:ct="http://schemas.microsoft.com/office/2006/metadata/contentType" xmlns:ma="http://schemas.microsoft.com/office/2006/metadata/properties/metaAttributes" ct:_="" ma:_="" ma:contentTypeName="Asiakirja" ma:contentTypeID="0x0101001FE10705EF684944836676A04AF41DE4" ma:contentTypeVersion="10" ma:contentTypeDescription="Luo uusi asiakirja." ma:contentTypeScope="" ma:versionID="8abeb2c7152d02d573f6d32781524e1b">
  <xsd:schema xmlns:xsd="http://www.w3.org/2001/XMLSchema" xmlns:xs="http://www.w3.org/2001/XMLSchema" xmlns:p="http://schemas.microsoft.com/office/2006/metadata/properties" xmlns:ns2="ebdc0f8c-b18e-4099-ac90-93719b2ae9ba" targetNamespace="http://schemas.microsoft.com/office/2006/metadata/properties" ma:root="true" ma:fieldsID="34ea64323931b6b84d9b99d884f018cb" ns2:_="">
    <xsd:import namespace="ebdc0f8c-b18e-4099-ac90-93719b2ae9ba"/>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2:lcf76f155ced4ddcb4097134ff3c332f" minOccurs="0"/>
                <xsd:element ref="ns2:MediaServiceDateTaken" minOccurs="0"/>
                <xsd:element ref="ns2:MediaServiceOCR" minOccurs="0"/>
                <xsd:element ref="ns2:MediaServiceGenerationTime" minOccurs="0"/>
                <xsd:element ref="ns2:MediaServiceEventHashCode"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ebdc0f8c-b18e-4099-ac90-93719b2ae9ba"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lcf76f155ced4ddcb4097134ff3c332f" ma:index="13" nillable="true" ma:taxonomy="true" ma:internalName="lcf76f155ced4ddcb4097134ff3c332f" ma:taxonomyFieldName="MediaServiceImageTags" ma:displayName="Kuvien tunnisteet" ma:readOnly="false" ma:fieldId="{5cf76f15-5ced-4ddc-b409-7134ff3c332f}" ma:taxonomyMulti="true" ma:sspId="7c2052f8-4397-4292-b0f7-aa3d2ae4d610" ma:termSetId="09814cd3-568e-fe90-9814-8d621ff8fb84" ma:anchorId="fba54fb3-c3e1-fe81-a776-ca4b69148c4d" ma:open="true" ma:isKeyword="false">
      <xsd:complexType>
        <xsd:sequence>
          <xsd:element ref="pc:Terms" minOccurs="0" maxOccurs="1"/>
        </xsd:sequence>
      </xsd:complexType>
    </xsd:element>
    <xsd:element name="MediaServiceDateTaken" ma:index="14" nillable="true" ma:displayName="MediaServiceDateTaken" ma:hidden="true" ma:indexed="true" ma:internalName="MediaServiceDateTaken"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Sisältölaji"/>
        <xsd:element ref="dc:title" minOccurs="0" maxOccurs="1" ma:index="4" ma:displayName="Otsikk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EA6E8F25-1B17-483D-9B9A-A8E2069AA66C}">
  <ds:schemaRefs>
    <ds:schemaRef ds:uri="http://schemas.microsoft.com/sharepoint/v3/contenttype/forms"/>
  </ds:schemaRefs>
</ds:datastoreItem>
</file>

<file path=customXml/itemProps2.xml><?xml version="1.0" encoding="utf-8"?>
<ds:datastoreItem xmlns:ds="http://schemas.openxmlformats.org/officeDocument/2006/customXml" ds:itemID="{070CC4BF-7367-4EC6-895A-87D534093C51}">
  <ds:schemaRefs>
    <ds:schemaRef ds:uri="http://purl.org/dc/elements/1.1/"/>
    <ds:schemaRef ds:uri="http://purl.org/dc/terms/"/>
    <ds:schemaRef ds:uri="http://www.w3.org/XML/1998/namespace"/>
    <ds:schemaRef ds:uri="http://schemas.microsoft.com/office/2006/metadata/properties"/>
    <ds:schemaRef ds:uri="http://schemas.microsoft.com/office/2006/documentManagement/types"/>
    <ds:schemaRef ds:uri="http://purl.org/dc/dcmitype/"/>
    <ds:schemaRef ds:uri="ebdc0f8c-b18e-4099-ac90-93719b2ae9ba"/>
    <ds:schemaRef ds:uri="http://schemas.microsoft.com/office/infopath/2007/PartnerControls"/>
    <ds:schemaRef ds:uri="http://schemas.openxmlformats.org/package/2006/metadata/core-properties"/>
  </ds:schemaRefs>
</ds:datastoreItem>
</file>

<file path=customXml/itemProps3.xml><?xml version="1.0" encoding="utf-8"?>
<ds:datastoreItem xmlns:ds="http://schemas.openxmlformats.org/officeDocument/2006/customXml" ds:itemID="{D76CCFBC-108F-4DA6-A9B2-B1162079C4B9}">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ebdc0f8c-b18e-4099-ac90-93719b2ae9b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Metadata/LabelInfo.xml><?xml version="1.0" encoding="utf-8"?>
<clbl:labelList xmlns:clbl="http://schemas.microsoft.com/office/2020/mipLabelMetadata">
  <clbl:label id="{560863f0-eb86-4c9e-ae77-bdb2994ab5e1}" enabled="1" method="Standard" siteId="{d2181ed3-394b-4589-9337-6cf89d5339a5}" removed="0"/>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Laskentataulukot</vt:lpstr>
      </vt:variant>
      <vt:variant>
        <vt:i4>7</vt:i4>
      </vt:variant>
    </vt:vector>
  </HeadingPairs>
  <TitlesOfParts>
    <vt:vector size="7" baseType="lpstr">
      <vt:lpstr>Ohje</vt:lpstr>
      <vt:lpstr>1. Työasemat </vt:lpstr>
      <vt:lpstr>2. Mobiililaitteet</vt:lpstr>
      <vt:lpstr>3. Tulostus</vt:lpstr>
      <vt:lpstr>4. Palvelimet</vt:lpstr>
      <vt:lpstr>5. Ohjelmistot, lisenssit ja pi</vt:lpstr>
      <vt:lpstr>6. Palvelut</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Saastamoinen Rea</cp:lastModifiedBy>
  <cp:revision/>
  <dcterms:created xsi:type="dcterms:W3CDTF">2021-11-30T19:49:32Z</dcterms:created>
  <dcterms:modified xsi:type="dcterms:W3CDTF">2025-09-07T16:54:19Z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0x0101001FE10705EF684944836676A04AF41DE4</vt:lpwstr>
  </property>
  <property fmtid="{D5CDD505-2E9C-101B-9397-08002B2CF9AE}" pid="3" name="MediaServiceImageTags">
    <vt:lpwstr/>
  </property>
  <property fmtid="{D5CDD505-2E9C-101B-9397-08002B2CF9AE}" pid="4" name="Order">
    <vt:r8>11700</vt:r8>
  </property>
  <property fmtid="{D5CDD505-2E9C-101B-9397-08002B2CF9AE}" pid="5" name="xd_Signature">
    <vt:bool>false</vt:bool>
  </property>
  <property fmtid="{D5CDD505-2E9C-101B-9397-08002B2CF9AE}" pid="6" name="xd_ProgID">
    <vt:lpwstr/>
  </property>
  <property fmtid="{D5CDD505-2E9C-101B-9397-08002B2CF9AE}" pid="7" name="ComplianceAssetId">
    <vt:lpwstr/>
  </property>
  <property fmtid="{D5CDD505-2E9C-101B-9397-08002B2CF9AE}" pid="8" name="TemplateUrl">
    <vt:lpwstr/>
  </property>
  <property fmtid="{D5CDD505-2E9C-101B-9397-08002B2CF9AE}" pid="9" name="_ExtendedDescription">
    <vt:lpwstr/>
  </property>
  <property fmtid="{D5CDD505-2E9C-101B-9397-08002B2CF9AE}" pid="10" name="TriggerFlowInfo">
    <vt:lpwstr/>
  </property>
</Properties>
</file>